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<sst xmlns="http://schemas.openxmlformats.org/spreadsheetml/2006/main" count="17" uniqueCount="16">
  <si>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表七</t>
  </si>
  <si>
    <t>2020年市对县区税收返还和转移支付分地区决算表</t>
  </si>
  <si>
    <t>单位：万元</t>
  </si>
  <si>
    <t>地区</t>
  </si>
  <si>
    <t>税收返还</t>
  </si>
  <si>
    <t>一般性转移支付</t>
  </si>
  <si>
    <t>专项转移支付</t>
  </si>
  <si>
    <t>合计</t>
  </si>
  <si>
    <t>泾川县</t>
  </si>
  <si>
    <t>灵台县</t>
  </si>
  <si>
    <t>崇信县</t>
  </si>
  <si>
    <t>华亭县</t>
  </si>
  <si>
    <t>庄浪县</t>
  </si>
  <si>
    <t>静宁县</t>
  </si>
  <si>
    <t>崆峒区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</si>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</sst>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I10" sqref="I10"/>
    </sheetView>
  </sheetViews>
  <sheetFormatPr defaultColWidth="12.125" defaultRowHeight="16.5" customHeight="1"/>
  <cols>
    <col min="1" max="1" width="17.125" style="1" customWidth="1"/>
    <col min="2" max="3" width="15.375" style="1" customWidth="1"/>
    <col min="4" max="5" width="14.00390625" style="1" customWidth="1"/>
    <col min="6" max="252" width="12.125" style="1" customWidth="1"/>
    <col min="253" max="16384" width="12.125" style="1" customWidth="1"/>
  </cols>
  <sheetData>
    <row r="1" ht="24.75" customHeight="1">
      <c r="A1" s="1" t="s">
        <v>0</v>
      </c>
    </row>
    <row r="2" spans="1:5" ht="33.75" customHeight="1">
      <c r="A2" s="2" t="s">
        <v>1</v>
      </c>
      <c r="B2" s="2"/>
      <c r="C2" s="2"/>
      <c r="D2" s="2"/>
      <c r="E2" s="2"/>
    </row>
    <row r="3" spans="1:5" ht="16.5" customHeight="1">
      <c r="A3" s="3" t="s">
        <v>2</v>
      </c>
      <c r="B3" s="3"/>
      <c r="C3" s="3"/>
      <c r="D3" s="3"/>
      <c r="E3" s="3"/>
    </row>
    <row r="4" spans="1:5" ht="16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6" ht="16.5" customHeight="1">
      <c r="A5" s="5" t="s">
        <v>7</v>
      </c>
      <c r="B5" s="6">
        <f>SUM(B6:B12)</f>
        <v>18995</v>
      </c>
      <c r="C5" s="6">
        <f>SUM(C6:C12)</f>
        <v>1458277</v>
      </c>
      <c r="D5" s="6">
        <f>SUM(D6:D12)</f>
        <v>234854</v>
      </c>
      <c r="E5" s="6">
        <f>SUM(B5:D5)</f>
        <v>1712126</v>
      </c>
      <c r="F5" s="7"/>
    </row>
    <row r="6" spans="1:6" ht="16.5" customHeight="1">
      <c r="A6" s="8" t="s">
        <v>8</v>
      </c>
      <c r="B6" s="6">
        <v>2472</v>
      </c>
      <c r="C6" s="6">
        <v>185650</v>
      </c>
      <c r="D6" s="6">
        <v>16838</v>
      </c>
      <c r="E6" s="6">
        <f aca="true" t="shared" si="0" ref="E6:E12">SUM(B6:D6)</f>
        <v>204960</v>
      </c>
      <c r="F6" s="7"/>
    </row>
    <row r="7" spans="1:6" ht="16.5" customHeight="1">
      <c r="A7" s="8" t="s">
        <v>9</v>
      </c>
      <c r="B7" s="6">
        <v>1838</v>
      </c>
      <c r="C7" s="6">
        <v>158610</v>
      </c>
      <c r="D7" s="6">
        <v>25474</v>
      </c>
      <c r="E7" s="6">
        <f t="shared" si="0"/>
        <v>185922</v>
      </c>
      <c r="F7" s="7"/>
    </row>
    <row r="8" spans="1:6" ht="16.5" customHeight="1">
      <c r="A8" s="8" t="s">
        <v>10</v>
      </c>
      <c r="B8" s="6">
        <v>302</v>
      </c>
      <c r="C8" s="6">
        <v>83403</v>
      </c>
      <c r="D8" s="6">
        <v>11297</v>
      </c>
      <c r="E8" s="6">
        <f t="shared" si="0"/>
        <v>95002</v>
      </c>
      <c r="F8" s="7"/>
    </row>
    <row r="9" spans="1:6" ht="16.5" customHeight="1">
      <c r="A9" s="8" t="s">
        <v>11</v>
      </c>
      <c r="B9" s="6">
        <v>254</v>
      </c>
      <c r="C9" s="6">
        <v>129872</v>
      </c>
      <c r="D9" s="6">
        <v>14968</v>
      </c>
      <c r="E9" s="6">
        <f t="shared" si="0"/>
        <v>145094</v>
      </c>
      <c r="F9" s="7"/>
    </row>
    <row r="10" spans="1:6" ht="16.5" customHeight="1">
      <c r="A10" s="8" t="s">
        <v>12</v>
      </c>
      <c r="B10" s="6">
        <v>2796</v>
      </c>
      <c r="C10" s="6">
        <v>319181</v>
      </c>
      <c r="D10" s="6">
        <v>58156</v>
      </c>
      <c r="E10" s="6">
        <f t="shared" si="0"/>
        <v>380133</v>
      </c>
      <c r="F10" s="7"/>
    </row>
    <row r="11" spans="1:6" ht="16.5" customHeight="1">
      <c r="A11" s="8" t="s">
        <v>13</v>
      </c>
      <c r="B11" s="6">
        <v>3384</v>
      </c>
      <c r="C11" s="6">
        <v>344403</v>
      </c>
      <c r="D11" s="6">
        <v>60403</v>
      </c>
      <c r="E11" s="6">
        <f t="shared" si="0"/>
        <v>408190</v>
      </c>
      <c r="F11" s="7"/>
    </row>
    <row r="12" spans="1:8" ht="16.5" customHeight="1">
      <c r="A12" s="8" t="s">
        <v>14</v>
      </c>
      <c r="B12" s="6">
        <v>7949</v>
      </c>
      <c r="C12" s="6">
        <f>235549+1609</f>
        <v>237158</v>
      </c>
      <c r="D12" s="6">
        <f>47140+578</f>
        <v>47718</v>
      </c>
      <c r="E12" s="6">
        <f t="shared" si="0"/>
        <v>292825</v>
      </c>
      <c r="F12" s="7"/>
      <c r="H12" s="1" t="s">
        <v>15</v>
      </c>
    </row>
    <row r="13" spans="5:6" ht="16.5" customHeight="1">
      <c r="E13" s="9"/>
      <c r="F13" s="7"/>
    </row>
    <row r="14" spans="5:6" ht="16.5" customHeight="1">
      <c r="E14" s="9"/>
      <c r="F14" s="7"/>
    </row>
    <row r="15" spans="5:6" ht="16.5" customHeight="1">
      <c r="E15" s="9"/>
      <c r="F15" s="7"/>
    </row>
    <row r="16" ht="16.5" customHeight="1">
      <c r="F16" s="7"/>
    </row>
    <row r="17" ht="16.5" customHeight="1">
      <c r="F17" s="7"/>
    </row>
    <row r="18" ht="16.5" customHeight="1">
      <c r="F18" s="7"/>
    </row>
    <row r="19" ht="16.5" customHeight="1">
      <c r="F19" s="7"/>
    </row>
    <row r="20" ht="16.5" customHeight="1">
      <c r="F20" s="7"/>
    </row>
    <row r="21" ht="16.5" customHeight="1">
      <c r="F21" s="7"/>
    </row>
    <row r="22" ht="16.5" customHeight="1">
      <c r="F22" s="7"/>
    </row>
    <row r="23" ht="16.5" customHeight="1">
      <c r="F23" s="7"/>
    </row>
    <row r="24" ht="16.5" customHeight="1">
      <c r="F24" s="7"/>
    </row>
    <row r="25" ht="16.5" customHeight="1">
      <c r="F25" s="7"/>
    </row>
    <row r="26" ht="16.5" customHeight="1">
      <c r="F26" s="7"/>
    </row>
    <row r="27" ht="16.5" customHeight="1">
      <c r="F27" s="7"/>
    </row>
    <row r="28" ht="16.5" customHeight="1">
      <c r="F28" s="7"/>
    </row>
    <row r="29" ht="16.5" customHeight="1">
      <c r="F29" s="7"/>
    </row>
    <row r="30" ht="16.5" customHeight="1">
      <c r="F30" s="7"/>
    </row>
    <row r="31" ht="16.5" customHeight="1">
      <c r="F31" s="7"/>
    </row>
    <row r="32" ht="16.5" customHeight="1">
      <c r="F32" s="7"/>
    </row>
    <row r="33" ht="16.5" customHeight="1">
      <c r="F33" s="7"/>
    </row>
    <row r="34" ht="16.5" customHeight="1">
      <c r="F34" s="7"/>
    </row>
    <row r="35" ht="16.5" customHeight="1">
      <c r="F35" s="7"/>
    </row>
    <row r="36" ht="16.5" customHeight="1">
      <c r="F36" s="7"/>
    </row>
    <row r="37" ht="16.5" customHeight="1">
      <c r="F37" s="7"/>
    </row>
    <row r="38" ht="16.5" customHeight="1">
      <c r="F38" s="7"/>
    </row>
    <row r="39" ht="16.5" customHeight="1">
      <c r="F39" s="7"/>
    </row>
    <row r="40" ht="16.5" customHeight="1">
      <c r="F40" s="7"/>
    </row>
    <row r="41" ht="16.5" customHeight="1">
      <c r="F41" s="7"/>
    </row>
    <row r="42" ht="16.5" customHeight="1">
      <c r="F42" s="7"/>
    </row>
    <row r="43" ht="16.5" customHeight="1">
      <c r="F43" s="7"/>
    </row>
    <row r="44" ht="16.5" customHeight="1">
      <c r="F44" s="7"/>
    </row>
    <row r="45" ht="16.5" customHeight="1">
      <c r="F45" s="7"/>
    </row>
    <row r="46" ht="16.5" customHeight="1">
      <c r="F46" s="7"/>
    </row>
    <row r="47" ht="16.5" customHeight="1">
      <c r="F47" s="7"/>
    </row>
    <row r="48" ht="16.5" customHeight="1">
      <c r="F48" s="7"/>
    </row>
    <row r="49" ht="16.5" customHeight="1">
      <c r="F49" s="7"/>
    </row>
    <row r="50" ht="16.5" customHeight="1">
      <c r="F50" s="7"/>
    </row>
    <row r="51" ht="16.5" customHeight="1">
      <c r="F51" s="7"/>
    </row>
    <row r="52" ht="16.5" customHeight="1">
      <c r="F52" s="7"/>
    </row>
    <row r="53" ht="16.5" customHeight="1">
      <c r="F53" s="7"/>
    </row>
    <row r="54" ht="16.5" customHeight="1">
      <c r="F54" s="7"/>
    </row>
    <row r="55" ht="16.5" customHeight="1">
      <c r="F55" s="7"/>
    </row>
    <row r="56" ht="16.5" customHeight="1">
      <c r="F56" s="7"/>
    </row>
    <row r="57" ht="16.5" customHeight="1">
      <c r="F57" s="7"/>
    </row>
    <row r="58" ht="16.5" customHeight="1">
      <c r="F58" s="7"/>
    </row>
    <row r="59" ht="16.5" customHeight="1">
      <c r="F59" s="7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%E9%99%88%E5%85%B0%E5%AD%90</cp:lastModifiedBy>
  <dcterms:created xsi:type="dcterms:W3CDTF">1996-12-17T01:32:42Z</dcterms:created>
  <dcterms:modified xsi:type="dcterms:W3CDTF">2022-09-16T02:38:04Z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CC19611904064ABC918410A2501AFBF5</vt:lpwstr>
  </property>
  <property fmtid="{D5CDD505-2E9C-101B-9397-08002B2CF9AE}" pid="4" name="KSOProductBuildV">
    <vt:lpwstr>2052-11.1.0.12358</vt:lpwstr>
  </property>
</Properties>
</file>