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<sst xmlns="http://schemas.openxmlformats.org/spreadsheetml/2006/main" count="15" uniqueCount="15">
  <si>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表十五</t>
  </si>
  <si>
    <t>2020年市对县区政府性基金转移支付决算表</t>
  </si>
  <si>
    <t>项     目</t>
  </si>
  <si>
    <t>决算数</t>
  </si>
  <si>
    <t>为上年决算数的%</t>
  </si>
  <si>
    <t xml:space="preserve">  旅游发展基金支出</t>
  </si>
  <si>
    <t xml:space="preserve">  大中型水库移民后期扶持基金支出</t>
  </si>
  <si>
    <t xml:space="preserve">  小型水库移民扶助基金安排的支出</t>
  </si>
  <si>
    <t xml:space="preserve">  国有土地使用权出让收入安排的支出</t>
  </si>
  <si>
    <t xml:space="preserve">  城市基础设施配套费安排的支出</t>
  </si>
  <si>
    <t xml:space="preserve">  大中型水库库区基金安排的支出</t>
  </si>
  <si>
    <t xml:space="preserve">  彩票公益金安排的支出</t>
  </si>
  <si>
    <t xml:space="preserve">  基础设施建设</t>
  </si>
  <si>
    <t xml:space="preserve">  抗疫相关支出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</si>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</sst>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/>
    </border>
    <border>
      <left style="thin"/>
      <right/>
      <top style="thin"/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3.00390625" style="0" customWidth="1"/>
    <col min="2" max="2" width="16.375" style="0" customWidth="1"/>
    <col min="3" max="3" width="17.125" style="1" customWidth="1"/>
  </cols>
  <sheetData>
    <row r="1" ht="15">
      <c r="A1" t="s">
        <v>0</v>
      </c>
    </row>
    <row r="2" spans="1:3" ht="38.25" customHeight="1">
      <c r="A2" s="2" t="s">
        <v>1</v>
      </c>
      <c r="B2" s="2"/>
      <c r="C2" s="3"/>
    </row>
    <row r="4" spans="1:3" ht="33" customHeight="1">
      <c r="A4" s="4" t="s">
        <v>2</v>
      </c>
      <c r="B4" s="5" t="s">
        <v>3</v>
      </c>
      <c r="C4" s="6" t="s">
        <v>4</v>
      </c>
    </row>
    <row r="5" spans="1:3" ht="18" customHeight="1">
      <c r="A5" s="7" t="s">
        <v>5</v>
      </c>
      <c r="B5" s="8">
        <v>132</v>
      </c>
      <c r="C5" s="9">
        <f>B5/180*100</f>
        <v>73.33333333333333</v>
      </c>
    </row>
    <row r="6" spans="1:3" ht="18" customHeight="1">
      <c r="A6" s="7" t="s">
        <v>6</v>
      </c>
      <c r="B6" s="8">
        <v>761</v>
      </c>
      <c r="C6" s="9">
        <f>B6/256*100</f>
        <v>297.265625</v>
      </c>
    </row>
    <row r="7" spans="1:3" ht="18" customHeight="1">
      <c r="A7" s="7" t="s">
        <v>7</v>
      </c>
      <c r="B7" s="8">
        <v>168</v>
      </c>
      <c r="C7" s="9"/>
    </row>
    <row r="8" spans="1:3" ht="18" customHeight="1">
      <c r="A8" s="7" t="s">
        <v>8</v>
      </c>
      <c r="B8" s="8">
        <v>150835</v>
      </c>
      <c r="C8" s="9">
        <f>B8/44988*100</f>
        <v>335.2782964346048</v>
      </c>
    </row>
    <row r="9" spans="1:3" ht="18" customHeight="1">
      <c r="A9" s="7" t="s">
        <v>9</v>
      </c>
      <c r="B9" s="8">
        <v>1069</v>
      </c>
      <c r="C9" s="9">
        <f>B9/1109*100</f>
        <v>96.39314697926059</v>
      </c>
    </row>
    <row r="10" spans="1:3" ht="18" customHeight="1">
      <c r="A10" s="7" t="s">
        <v>10</v>
      </c>
      <c r="B10" s="8">
        <v>521</v>
      </c>
      <c r="C10" s="9">
        <f>B10/1075*100</f>
        <v>48.46511627906977</v>
      </c>
    </row>
    <row r="11" spans="1:3" ht="18" customHeight="1">
      <c r="A11" s="7" t="s">
        <v>11</v>
      </c>
      <c r="B11" s="8">
        <v>5912</v>
      </c>
      <c r="C11" s="9">
        <f>B11/7247*100</f>
        <v>81.57858424175521</v>
      </c>
    </row>
    <row r="12" spans="1:3" ht="18" customHeight="1">
      <c r="A12" s="7" t="s">
        <v>12</v>
      </c>
      <c r="B12" s="8">
        <v>61348</v>
      </c>
      <c r="C12" s="9"/>
    </row>
    <row r="13" spans="1:3" ht="18" customHeight="1">
      <c r="A13" s="7" t="s">
        <v>13</v>
      </c>
      <c r="B13" s="8">
        <v>5872</v>
      </c>
      <c r="C13" s="9"/>
    </row>
    <row r="14" spans="1:3" ht="16.5" customHeight="1">
      <c r="A14" s="10" t="s">
        <v>14</v>
      </c>
      <c r="B14" s="11">
        <v>226618</v>
      </c>
      <c r="C14" s="12">
        <f>B14/54855*100</f>
        <v>413.12186673958615</v>
      </c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2019-09-16T08:42:48Z</cp:lastPrinted>
  <dcterms:created xsi:type="dcterms:W3CDTF">1996-12-17T01:32:42Z</dcterms:created>
  <dcterms:modified xsi:type="dcterms:W3CDTF">2021-09-16T07:03:33Z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C085F74EEDA244A3BBD82FAC8DAA0780</vt:lpwstr>
  </property>
</Properties>
</file>