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<sst xmlns="http://schemas.openxmlformats.org/spreadsheetml/2006/main" count="18" uniqueCount="18">
  <si>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单位：万元</t>
  </si>
  <si>
    <t>项    目</t>
  </si>
  <si>
    <t>调整预算数</t>
  </si>
  <si>
    <t>决算数</t>
  </si>
  <si>
    <t>决算数为调整预算数的%</t>
  </si>
  <si>
    <t>决算数为上        年决算数的%</t>
  </si>
  <si>
    <t xml:space="preserve">  解决历史遗留问题及改革成本支出</t>
  </si>
  <si>
    <t xml:space="preserve">    国有企业办职教幼教补助支出</t>
  </si>
  <si>
    <t xml:space="preserve">    国有企业退休人员社会化管理补助支出</t>
  </si>
  <si>
    <t xml:space="preserve">  国有企业资本金注入</t>
  </si>
  <si>
    <t xml:space="preserve">    其他国有企业资本金注入</t>
  </si>
  <si>
    <t xml:space="preserve">  其他国有资本经营预算支出(款)</t>
  </si>
  <si>
    <t xml:space="preserve">    其他国有资本经营预算支出(项)</t>
  </si>
  <si>
    <t>本年支出合计</t>
  </si>
  <si>
    <t>调出资金</t>
  </si>
  <si>
    <t>年终结余</t>
  </si>
  <si>
    <t>支出合计</t>
  </si>
  <si>
    <t>2021年全市国有资本经营预算支出决算表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</si>
</sst>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.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180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80" fontId="1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Zeros="0" tabSelected="1" workbookViewId="0" topLeftCell="A1">
      <selection activeCell="I7" sqref="I7"/>
    </sheetView>
  </sheetViews>
  <sheetFormatPr defaultColWidth="12.125" defaultRowHeight="16.5" customHeight="1"/>
  <cols>
    <col min="1" max="1" width="40.125" style="3" customWidth="1"/>
    <col min="2" max="2" width="11.75390625" style="3" customWidth="1"/>
    <col min="3" max="3" width="10.25390625" style="3" customWidth="1"/>
    <col min="4" max="4" width="13.375" style="4" customWidth="1"/>
    <col min="5" max="5" width="12.625" style="4" customWidth="1"/>
    <col min="6" max="245" width="12.125" style="3" customWidth="1"/>
    <col min="246" max="246" width="39.75390625" style="3" customWidth="1"/>
    <col min="247" max="249" width="16.50390625" style="3" customWidth="1"/>
    <col min="250" max="250" width="12.125" style="3" customWidth="1"/>
    <col min="251" max="251" width="37.25390625" style="3" customWidth="1"/>
    <col min="252" max="253" width="16.50390625" style="3" customWidth="1"/>
    <col min="254" max="16384" width="12.125" style="3" customWidth="1"/>
  </cols>
  <sheetData>
    <row r="1" spans="1:5" ht="46.5" customHeight="1">
      <c r="A1" s="23" t="s">
        <v>17</v>
      </c>
      <c r="B1" s="23"/>
      <c r="C1" s="23"/>
      <c r="D1" s="24"/>
      <c r="E1" s="24"/>
    </row>
    <row r="2" spans="1:5" ht="28.5" customHeight="1">
      <c r="A2" s="25" t="s">
        <v>0</v>
      </c>
      <c r="B2" s="25"/>
      <c r="C2" s="25"/>
      <c r="D2" s="26"/>
      <c r="E2" s="26"/>
    </row>
    <row r="3" spans="1:5" s="1" customFormat="1" ht="39.7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</row>
    <row r="4" spans="1:5" ht="30" customHeight="1">
      <c r="A4" s="7" t="s">
        <v>6</v>
      </c>
      <c r="B4" s="8">
        <v>352</v>
      </c>
      <c r="C4" s="8">
        <v>145</v>
      </c>
      <c r="D4" s="9">
        <f aca="true" t="shared" si="0" ref="D4:D11">C4/B4*100</f>
        <v>41.19318181818182</v>
      </c>
      <c r="E4" s="9">
        <v>183.5</v>
      </c>
    </row>
    <row r="5" spans="1:5" ht="30" customHeight="1">
      <c r="A5" s="10" t="s">
        <v>7</v>
      </c>
      <c r="B5" s="8">
        <v>1</v>
      </c>
      <c r="C5" s="8">
        <v>1</v>
      </c>
      <c r="D5" s="9">
        <f t="shared" si="0"/>
        <v>100</v>
      </c>
      <c r="E5" s="9">
        <v>100</v>
      </c>
    </row>
    <row r="6" spans="1:5" ht="30" customHeight="1">
      <c r="A6" s="10" t="s">
        <v>8</v>
      </c>
      <c r="B6" s="8">
        <v>351</v>
      </c>
      <c r="C6" s="8">
        <v>144</v>
      </c>
      <c r="D6" s="9">
        <f t="shared" si="0"/>
        <v>41.02564102564102</v>
      </c>
      <c r="E6" s="9">
        <v>184.6</v>
      </c>
    </row>
    <row r="7" spans="1:5" ht="30" customHeight="1">
      <c r="A7" s="7" t="s">
        <v>9</v>
      </c>
      <c r="B7" s="8">
        <v>100</v>
      </c>
      <c r="C7" s="8">
        <v>100</v>
      </c>
      <c r="D7" s="9">
        <f t="shared" si="0"/>
        <v>100</v>
      </c>
      <c r="E7" s="9">
        <v>33.3</v>
      </c>
    </row>
    <row r="8" spans="1:5" ht="30" customHeight="1">
      <c r="A8" s="10" t="s">
        <v>10</v>
      </c>
      <c r="B8" s="8">
        <v>100</v>
      </c>
      <c r="C8" s="8">
        <v>100</v>
      </c>
      <c r="D8" s="9">
        <f t="shared" si="0"/>
        <v>100</v>
      </c>
      <c r="E8" s="9">
        <v>33.3</v>
      </c>
    </row>
    <row r="9" spans="1:6" ht="30" customHeight="1">
      <c r="A9" s="7" t="s">
        <v>11</v>
      </c>
      <c r="B9" s="8">
        <v>5757</v>
      </c>
      <c r="C9" s="8">
        <v>5757</v>
      </c>
      <c r="D9" s="9">
        <f t="shared" si="0"/>
        <v>100</v>
      </c>
      <c r="E9" s="9">
        <v>146.4</v>
      </c>
      <c r="F9" s="11"/>
    </row>
    <row r="10" spans="1:5" ht="30" customHeight="1">
      <c r="A10" s="10" t="s">
        <v>12</v>
      </c>
      <c r="B10" s="8">
        <v>5757</v>
      </c>
      <c r="C10" s="8">
        <v>5757</v>
      </c>
      <c r="D10" s="9">
        <f t="shared" si="0"/>
        <v>100</v>
      </c>
      <c r="E10" s="9">
        <v>146.4</v>
      </c>
    </row>
    <row r="11" spans="1:5" ht="30" customHeight="1">
      <c r="A11" s="5" t="s">
        <v>13</v>
      </c>
      <c r="B11" s="12">
        <f>B4+B7+B9</f>
        <v>6209</v>
      </c>
      <c r="C11" s="12">
        <f>C4+C7+C9</f>
        <v>6002</v>
      </c>
      <c r="D11" s="13">
        <f t="shared" si="0"/>
        <v>96.66612981156386</v>
      </c>
      <c r="E11" s="14">
        <v>139.2</v>
      </c>
    </row>
    <row r="12" spans="1:6" ht="30" customHeight="1">
      <c r="A12" s="15" t="s">
        <v>14</v>
      </c>
      <c r="B12" s="16"/>
      <c r="C12" s="17">
        <v>643</v>
      </c>
      <c r="D12" s="18"/>
      <c r="E12" s="9">
        <v>4</v>
      </c>
      <c r="F12" s="11"/>
    </row>
    <row r="13" spans="1:5" ht="30" customHeight="1">
      <c r="A13" s="15" t="s">
        <v>15</v>
      </c>
      <c r="B13" s="16"/>
      <c r="C13" s="17">
        <v>1066</v>
      </c>
      <c r="D13" s="18"/>
      <c r="E13" s="9">
        <v>43.7</v>
      </c>
    </row>
    <row r="14" spans="1:6" s="2" customFormat="1" ht="30" customHeight="1">
      <c r="A14" s="5" t="s">
        <v>16</v>
      </c>
      <c r="B14" s="19"/>
      <c r="C14" s="20">
        <f>SUM(C11:C13)</f>
        <v>7711</v>
      </c>
      <c r="D14" s="21"/>
      <c r="E14" s="14">
        <v>33.5</v>
      </c>
      <c r="F14" s="22"/>
    </row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</sheetData>
  <sheetProtection/>
  <mergeCells count="2">
    <mergeCell ref="A1:E1"/>
    <mergeCell ref="A2:E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2019-09-16T08:52:00Z</cp:lastPrinted>
  <dcterms:created xsi:type="dcterms:W3CDTF">2006-09-13T11:21:51Z</dcterms:created>
  <dcterms:modified xsi:type="dcterms:W3CDTF">2023-05-18T09:03:03Z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3D3FD73665C340C8AEC85D95C1F03EA6</vt:lpwstr>
  </property>
</Properties>
</file>