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44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<sst xmlns="http://schemas.openxmlformats.org/spreadsheetml/2006/main" count="18" uniqueCount="18">
  <si>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2021年市级政府性基金收入决算表</t>
  </si>
  <si>
    <t>单位：万元</t>
  </si>
  <si>
    <t>项目</t>
  </si>
  <si>
    <t>调整预算数</t>
  </si>
  <si>
    <t>决算数</t>
  </si>
  <si>
    <t>决算数为调整预算数的%</t>
  </si>
  <si>
    <t>决算数为上年决算数的%</t>
  </si>
  <si>
    <t>国有土地使用权出让收入</t>
  </si>
  <si>
    <t>彩票公益金收入</t>
  </si>
  <si>
    <t>城市基础设施配套费收入</t>
  </si>
  <si>
    <t>彩票发行机构和彩票销售机构的业务费用</t>
  </si>
  <si>
    <t>专项债券对应项目专项收入</t>
  </si>
  <si>
    <t>本年收入合计</t>
  </si>
  <si>
    <t>地方政府债务（转贷）收入</t>
  </si>
  <si>
    <t>上级补助收入</t>
  </si>
  <si>
    <t>下级上解收入</t>
  </si>
  <si>
    <t>上年结余收入</t>
  </si>
  <si>
    <t>收入总计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</si>
</sst>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;[Red]\-0.0\ "/>
    <numFmt numFmtId="177" formatCode="0_ ;[Red]\-0\ "/>
  </numFmts>
  <fonts count="28">
    <font>
      <sz val="12"/>
      <name val="宋体"/>
      <family val="0"/>
    </font>
    <font>
      <sz val="11"/>
      <name val="宋体"/>
      <family val="0"/>
    </font>
    <font>
      <sz val="22"/>
      <color indexed="8"/>
      <name val="Calibri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b/>
      <sz val="18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2"/>
      <color indexed="8"/>
      <name val="Arial"/>
      <family val="2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Arial"/>
      <family val="2"/>
    </font>
    <font>
      <b/>
      <sz val="11"/>
      <color indexed="8"/>
      <name val="Calibri Light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6" fillId="6" borderId="2" applyNumberFormat="0" applyFont="0" applyAlignment="0" applyProtection="0"/>
    <xf numFmtId="0" fontId="11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0" borderId="3" applyNumberFormat="0" applyFill="0" applyAlignment="0" applyProtection="0"/>
    <xf numFmtId="0" fontId="11" fillId="7" borderId="0" applyNumberFormat="0" applyBorder="0" applyAlignment="0" applyProtection="0"/>
    <xf numFmtId="0" fontId="14" fillId="0" borderId="4" applyNumberFormat="0" applyFill="0" applyAlignment="0" applyProtection="0"/>
    <xf numFmtId="0" fontId="11" fillId="3" borderId="0" applyNumberFormat="0" applyBorder="0" applyAlignment="0" applyProtection="0"/>
    <xf numFmtId="0" fontId="20" fillId="2" borderId="5" applyNumberFormat="0" applyAlignment="0" applyProtection="0"/>
    <xf numFmtId="0" fontId="21" fillId="2" borderId="1" applyNumberFormat="0" applyAlignment="0" applyProtection="0"/>
    <xf numFmtId="0" fontId="22" fillId="8" borderId="6" applyNumberFormat="0" applyAlignment="0" applyProtection="0"/>
    <xf numFmtId="0" fontId="6" fillId="9" borderId="0" applyNumberFormat="0" applyBorder="0" applyAlignment="0" applyProtection="0"/>
    <xf numFmtId="0" fontId="11" fillId="10" borderId="0" applyNumberFormat="0" applyBorder="0" applyAlignment="0" applyProtection="0"/>
    <xf numFmtId="0" fontId="23" fillId="0" borderId="7" applyNumberFormat="0" applyFill="0" applyAlignment="0" applyProtection="0"/>
    <xf numFmtId="0" fontId="7" fillId="0" borderId="8" applyNumberFormat="0" applyFill="0" applyAlignment="0" applyProtection="0"/>
    <xf numFmtId="0" fontId="24" fillId="9" borderId="0" applyNumberFormat="0" applyBorder="0" applyAlignment="0" applyProtection="0"/>
    <xf numFmtId="0" fontId="25" fillId="11" borderId="0" applyNumberFormat="0" applyBorder="0" applyAlignment="0" applyProtection="0"/>
    <xf numFmtId="0" fontId="6" fillId="12" borderId="0" applyNumberFormat="0" applyBorder="0" applyAlignment="0" applyProtection="0"/>
    <xf numFmtId="0" fontId="11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2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15" borderId="0" applyNumberFormat="0" applyBorder="0" applyAlignment="0" applyProtection="0"/>
    <xf numFmtId="0" fontId="6" fillId="6" borderId="0" applyNumberFormat="0" applyBorder="0" applyAlignment="0" applyProtection="0"/>
    <xf numFmtId="0" fontId="6" fillId="11" borderId="0" applyNumberFormat="0" applyBorder="0" applyAlignment="0" applyProtection="0"/>
    <xf numFmtId="0" fontId="11" fillId="16" borderId="0" applyNumberFormat="0" applyBorder="0" applyAlignment="0" applyProtection="0"/>
    <xf numFmtId="0" fontId="6" fillId="12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6" fillId="4" borderId="0" applyNumberFormat="0" applyBorder="0" applyAlignment="0" applyProtection="0"/>
    <xf numFmtId="0" fontId="11" fillId="4" borderId="0" applyNumberFormat="0" applyBorder="0" applyAlignment="0" applyProtection="0"/>
    <xf numFmtId="0" fontId="26" fillId="0" borderId="0">
      <alignment/>
      <protection/>
    </xf>
  </cellStyleXfs>
  <cellXfs count="32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Alignment="1">
      <alignment/>
    </xf>
    <xf numFmtId="0" fontId="5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0" xfId="63" applyFont="1" applyFill="1" applyBorder="1" applyAlignment="1" applyProtection="1">
      <alignment horizontal="right" vertical="center"/>
      <protection/>
    </xf>
    <xf numFmtId="0" fontId="7" fillId="0" borderId="9" xfId="0" applyFont="1" applyBorder="1" applyAlignment="1" applyProtection="1">
      <alignment horizontal="center" vertical="center"/>
      <protection/>
    </xf>
    <xf numFmtId="0" fontId="7" fillId="0" borderId="9" xfId="0" applyFont="1" applyBorder="1" applyAlignment="1" applyProtection="1">
      <alignment horizontal="center" vertical="center" wrapText="1"/>
      <protection/>
    </xf>
    <xf numFmtId="0" fontId="6" fillId="0" borderId="9" xfId="0" applyFont="1" applyBorder="1" applyAlignment="1" applyProtection="1">
      <alignment vertical="center"/>
      <protection/>
    </xf>
    <xf numFmtId="3" fontId="6" fillId="0" borderId="9" xfId="0" applyNumberFormat="1" applyFont="1" applyBorder="1" applyAlignment="1" applyProtection="1">
      <alignment vertical="center"/>
      <protection/>
    </xf>
    <xf numFmtId="3" fontId="6" fillId="0" borderId="9" xfId="0" applyNumberFormat="1" applyFont="1" applyBorder="1" applyAlignment="1" applyProtection="1">
      <alignment horizontal="right" vertical="center"/>
      <protection/>
    </xf>
    <xf numFmtId="176" fontId="6" fillId="0" borderId="9" xfId="0" applyNumberFormat="1" applyFont="1" applyBorder="1" applyAlignment="1" applyProtection="1">
      <alignment horizontal="right" vertical="center"/>
      <protection/>
    </xf>
    <xf numFmtId="3" fontId="7" fillId="0" borderId="9" xfId="0" applyNumberFormat="1" applyFont="1" applyBorder="1" applyAlignment="1" applyProtection="1">
      <alignment horizontal="right" vertical="center"/>
      <protection/>
    </xf>
    <xf numFmtId="176" fontId="7" fillId="0" borderId="9" xfId="0" applyNumberFormat="1" applyFont="1" applyBorder="1" applyAlignment="1" applyProtection="1">
      <alignment horizontal="right" vertical="center"/>
      <protection/>
    </xf>
    <xf numFmtId="0" fontId="6" fillId="0" borderId="9" xfId="0" applyFont="1" applyBorder="1" applyAlignment="1" applyProtection="1">
      <alignment horizontal="left" vertical="center"/>
      <protection/>
    </xf>
    <xf numFmtId="177" fontId="6" fillId="0" borderId="9" xfId="0" applyNumberFormat="1" applyFont="1" applyBorder="1" applyAlignment="1" applyProtection="1">
      <alignment horizontal="right" vertical="center"/>
      <protection/>
    </xf>
    <xf numFmtId="0" fontId="6" fillId="0" borderId="9" xfId="0" applyFont="1" applyFill="1" applyBorder="1" applyAlignment="1" applyProtection="1">
      <alignment horizontal="left" vertical="center"/>
      <protection/>
    </xf>
    <xf numFmtId="3" fontId="6" fillId="0" borderId="9" xfId="0" applyNumberFormat="1" applyFont="1" applyFill="1" applyBorder="1" applyAlignment="1" applyProtection="1">
      <alignment vertical="center"/>
      <protection/>
    </xf>
    <xf numFmtId="3" fontId="6" fillId="0" borderId="9" xfId="0" applyNumberFormat="1" applyFont="1" applyFill="1" applyBorder="1" applyAlignment="1" applyProtection="1">
      <alignment horizontal="right" vertical="center"/>
      <protection/>
    </xf>
    <xf numFmtId="177" fontId="6" fillId="0" borderId="9" xfId="0" applyNumberFormat="1" applyFont="1" applyFill="1" applyBorder="1" applyAlignment="1" applyProtection="1">
      <alignment horizontal="right" vertical="center"/>
      <protection/>
    </xf>
    <xf numFmtId="176" fontId="6" fillId="0" borderId="9" xfId="0" applyNumberFormat="1" applyFont="1" applyFill="1" applyBorder="1" applyAlignment="1" applyProtection="1">
      <alignment horizontal="right" vertical="center"/>
      <protection/>
    </xf>
    <xf numFmtId="0" fontId="6" fillId="0" borderId="9" xfId="0" applyFont="1" applyFill="1" applyBorder="1" applyAlignment="1" applyProtection="1">
      <alignment horizontal="left" vertical="center"/>
      <protection/>
    </xf>
    <xf numFmtId="3" fontId="6" fillId="0" borderId="9" xfId="0" applyNumberFormat="1" applyFont="1" applyFill="1" applyBorder="1" applyAlignment="1" applyProtection="1">
      <alignment horizontal="right" vertical="center"/>
      <protection/>
    </xf>
    <xf numFmtId="0" fontId="27" fillId="0" borderId="9" xfId="0" applyFont="1" applyFill="1" applyBorder="1" applyAlignment="1" applyProtection="1">
      <alignment horizontal="center" vertical="center"/>
      <protection/>
    </xf>
    <xf numFmtId="3" fontId="27" fillId="0" borderId="9" xfId="0" applyNumberFormat="1" applyFont="1" applyFill="1" applyBorder="1" applyAlignment="1" applyProtection="1">
      <alignment horizontal="right" vertical="center"/>
      <protection/>
    </xf>
    <xf numFmtId="3" fontId="27" fillId="0" borderId="9" xfId="0" applyNumberFormat="1" applyFont="1" applyFill="1" applyBorder="1" applyAlignment="1" applyProtection="1">
      <alignment horizontal="right" vertical="center"/>
      <protection/>
    </xf>
    <xf numFmtId="177" fontId="27" fillId="0" borderId="9" xfId="0" applyNumberFormat="1" applyFont="1" applyFill="1" applyBorder="1" applyAlignment="1" applyProtection="1">
      <alignment horizontal="right" vertical="center"/>
      <protection/>
    </xf>
    <xf numFmtId="176" fontId="27" fillId="0" borderId="9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8" fillId="0" borderId="0" xfId="0" applyFont="1" applyBorder="1" applyAlignment="1" applyProtection="1">
      <alignment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5"/>
  <sheetViews>
    <sheetView tabSelected="1" workbookViewId="0" topLeftCell="A1">
      <selection activeCell="B5" sqref="B5:C15"/>
    </sheetView>
  </sheetViews>
  <sheetFormatPr defaultColWidth="9.00390625" defaultRowHeight="14.25"/>
  <cols>
    <col min="1" max="1" width="34.125" style="3" customWidth="1"/>
    <col min="2" max="2" width="10.75390625" style="3" customWidth="1"/>
    <col min="3" max="3" width="9.75390625" style="3" customWidth="1"/>
    <col min="4" max="4" width="13.625" style="3" customWidth="1"/>
    <col min="5" max="5" width="11.75390625" style="3" customWidth="1"/>
    <col min="6" max="17" width="9.00390625" style="3" customWidth="1"/>
    <col min="18" max="16384" width="9.00390625" style="4" customWidth="1"/>
  </cols>
  <sheetData>
    <row r="1" spans="1:5" s="1" customFormat="1" ht="49.5" customHeight="1">
      <c r="A1" s="5" t="s">
        <v>0</v>
      </c>
      <c r="B1" s="5"/>
      <c r="C1" s="5"/>
      <c r="D1" s="5"/>
      <c r="E1" s="5"/>
    </row>
    <row r="2" spans="1:5" s="2" customFormat="1" ht="24" customHeight="1">
      <c r="A2" s="6"/>
      <c r="B2" s="6"/>
      <c r="C2" s="6"/>
      <c r="D2" s="6"/>
      <c r="E2" s="7" t="s">
        <v>1</v>
      </c>
    </row>
    <row r="3" spans="1:5" s="2" customFormat="1" ht="24" customHeight="1">
      <c r="A3" s="8" t="s">
        <v>2</v>
      </c>
      <c r="B3" s="9" t="s">
        <v>3</v>
      </c>
      <c r="C3" s="9" t="s">
        <v>4</v>
      </c>
      <c r="D3" s="9" t="s">
        <v>5</v>
      </c>
      <c r="E3" s="9" t="s">
        <v>6</v>
      </c>
    </row>
    <row r="4" spans="1:5" s="2" customFormat="1" ht="24" customHeight="1">
      <c r="A4" s="8"/>
      <c r="B4" s="8"/>
      <c r="C4" s="8"/>
      <c r="D4" s="9"/>
      <c r="E4" s="8"/>
    </row>
    <row r="5" spans="1:16" s="2" customFormat="1" ht="24.75" customHeight="1">
      <c r="A5" s="10" t="s">
        <v>7</v>
      </c>
      <c r="B5" s="11">
        <v>80722</v>
      </c>
      <c r="C5" s="12">
        <v>81893</v>
      </c>
      <c r="D5" s="13">
        <f aca="true" t="shared" si="0" ref="D5:D10">C5/B5*100</f>
        <v>101.45065781323555</v>
      </c>
      <c r="E5" s="13">
        <v>40.1</v>
      </c>
      <c r="O5" s="30"/>
      <c r="P5" s="31"/>
    </row>
    <row r="6" spans="1:16" s="2" customFormat="1" ht="24.75" customHeight="1">
      <c r="A6" s="10" t="s">
        <v>8</v>
      </c>
      <c r="B6" s="11"/>
      <c r="C6" s="12"/>
      <c r="D6" s="13"/>
      <c r="E6" s="13"/>
      <c r="O6" s="30"/>
      <c r="P6" s="31"/>
    </row>
    <row r="7" spans="1:16" s="2" customFormat="1" ht="24.75" customHeight="1">
      <c r="A7" s="10" t="s">
        <v>9</v>
      </c>
      <c r="B7" s="11">
        <v>4756</v>
      </c>
      <c r="C7" s="12">
        <v>4856</v>
      </c>
      <c r="D7" s="13">
        <f t="shared" si="0"/>
        <v>102.1026072329689</v>
      </c>
      <c r="E7" s="13">
        <v>33.5</v>
      </c>
      <c r="O7" s="30"/>
      <c r="P7" s="31"/>
    </row>
    <row r="8" spans="1:16" s="2" customFormat="1" ht="24.75" customHeight="1">
      <c r="A8" s="10" t="s">
        <v>10</v>
      </c>
      <c r="B8" s="11">
        <v>152</v>
      </c>
      <c r="C8" s="12">
        <v>152</v>
      </c>
      <c r="D8" s="13">
        <f t="shared" si="0"/>
        <v>100</v>
      </c>
      <c r="E8" s="13">
        <v>69.1</v>
      </c>
      <c r="O8" s="30"/>
      <c r="P8" s="31"/>
    </row>
    <row r="9" spans="1:16" s="2" customFormat="1" ht="24.75" customHeight="1">
      <c r="A9" s="10" t="s">
        <v>11</v>
      </c>
      <c r="B9" s="11">
        <v>7464</v>
      </c>
      <c r="C9" s="12">
        <v>7464</v>
      </c>
      <c r="D9" s="13">
        <f t="shared" si="0"/>
        <v>100</v>
      </c>
      <c r="E9" s="13">
        <v>112.1</v>
      </c>
      <c r="O9" s="30"/>
      <c r="P9" s="31"/>
    </row>
    <row r="10" spans="1:16" s="2" customFormat="1" ht="24.75" customHeight="1">
      <c r="A10" s="8" t="s">
        <v>12</v>
      </c>
      <c r="B10" s="14">
        <f>SUM(B5:B9)</f>
        <v>93094</v>
      </c>
      <c r="C10" s="14">
        <v>94365</v>
      </c>
      <c r="D10" s="15">
        <f t="shared" si="0"/>
        <v>101.36528669946505</v>
      </c>
      <c r="E10" s="15">
        <v>41.8</v>
      </c>
      <c r="O10" s="30"/>
      <c r="P10" s="31"/>
    </row>
    <row r="11" spans="1:16" s="2" customFormat="1" ht="24.75" customHeight="1">
      <c r="A11" s="16" t="s">
        <v>13</v>
      </c>
      <c r="B11" s="11"/>
      <c r="C11" s="12">
        <v>136385</v>
      </c>
      <c r="D11" s="17"/>
      <c r="E11" s="13">
        <v>36.7</v>
      </c>
      <c r="O11" s="30"/>
      <c r="P11" s="31"/>
    </row>
    <row r="12" spans="1:16" s="2" customFormat="1" ht="24.75" customHeight="1">
      <c r="A12" s="18" t="s">
        <v>14</v>
      </c>
      <c r="B12" s="19"/>
      <c r="C12" s="20">
        <v>2934</v>
      </c>
      <c r="D12" s="21"/>
      <c r="E12" s="22">
        <v>30.6</v>
      </c>
      <c r="O12" s="30"/>
      <c r="P12" s="31"/>
    </row>
    <row r="13" spans="1:16" s="2" customFormat="1" ht="24.75" customHeight="1">
      <c r="A13" s="18" t="s">
        <v>15</v>
      </c>
      <c r="B13" s="19"/>
      <c r="C13" s="20">
        <v>22</v>
      </c>
      <c r="D13" s="21"/>
      <c r="E13" s="22"/>
      <c r="O13" s="30"/>
      <c r="P13" s="31"/>
    </row>
    <row r="14" spans="1:16" s="2" customFormat="1" ht="24.75" customHeight="1">
      <c r="A14" s="23" t="s">
        <v>16</v>
      </c>
      <c r="B14" s="19"/>
      <c r="C14" s="24">
        <v>26761</v>
      </c>
      <c r="D14" s="21"/>
      <c r="E14" s="22">
        <v>78.7</v>
      </c>
      <c r="O14" s="30"/>
      <c r="P14" s="31"/>
    </row>
    <row r="15" spans="1:5" ht="24.75" customHeight="1">
      <c r="A15" s="25" t="s">
        <v>17</v>
      </c>
      <c r="B15" s="26"/>
      <c r="C15" s="27">
        <f>SUM(C10:C14)</f>
        <v>260467</v>
      </c>
      <c r="D15" s="28"/>
      <c r="E15" s="29">
        <v>58.6</v>
      </c>
    </row>
  </sheetData>
  <sheetProtection/>
  <mergeCells count="6">
    <mergeCell ref="A1:E1"/>
    <mergeCell ref="A3:A4"/>
    <mergeCell ref="B3:B4"/>
    <mergeCell ref="C3:C4"/>
    <mergeCell ref="D3:D4"/>
    <mergeCell ref="E3:E4"/>
  </mergeCells>
  <printOptions horizontalCentered="1"/>
  <pageMargins left="0.7513888888888889" right="0.7513888888888889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%E9%99%88%E5%85%B0%E5%AD%90</cp:lastModifiedBy>
  <cp:lastPrinted>2019-09-16T08:40:53Z</cp:lastPrinted>
  <dcterms:created xsi:type="dcterms:W3CDTF">1996-12-17T01:32:42Z</dcterms:created>
  <dcterms:modified xsi:type="dcterms:W3CDTF">2022-09-27T02:59:42Z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2052-11.1.0.12358</vt:lpwstr>
  </property>
  <property fmtid="{D5CDD505-2E9C-101B-9397-08002B2CF9AE}" pid="4" name="I">
    <vt:lpwstr>6516BCC5D0484A67AB3381EA7C7EF93D</vt:lpwstr>
  </property>
</Properties>
</file>