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<sst xmlns="http://schemas.openxmlformats.org/spreadsheetml/2006/main" count="83" uniqueCount="79">
  <si>
    <t>2021年全市及市本级一般公共预算收支决算平衡表</t>
  </si>
  <si>
    <t>单位：万元</t>
  </si>
  <si>
    <t>收入</t>
  </si>
  <si>
    <t>支出</t>
  </si>
  <si>
    <t>项目</t>
  </si>
  <si>
    <t>全市</t>
  </si>
  <si>
    <t>市本级</t>
  </si>
  <si>
    <t>一般公共预算收入</t>
  </si>
  <si>
    <t>一般公共预算支出</t>
  </si>
  <si>
    <t>上级补助收入</t>
  </si>
  <si>
    <t>市对县区转移支付支出</t>
  </si>
  <si>
    <t xml:space="preserve">  返还性收入</t>
  </si>
  <si>
    <t xml:space="preserve">  市对县区增值税和消费税等税收返还</t>
  </si>
  <si>
    <t xml:space="preserve">  一般性转移支付收入</t>
  </si>
  <si>
    <t xml:space="preserve">  一般性转移支付支出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</si>
  <si>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</si>
  <si>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</si>
  <si>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</si>
  <si>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</si>
  <si>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</si>
  <si>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</si>
  <si>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</si>
  <si>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</si>
  <si>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</si>
  <si>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</si>
  <si>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</si>
  <si>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</si>
  <si>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</si>
  <si>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</si>
  <si>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</si>
  <si>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</si>
  <si>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</si>
  <si>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</si>
  <si>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</si>
  <si>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</si>
  <si>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</si>
  <si>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</si>
  <si>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</si>
  <si>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</si>
  <si>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公共安全共同财政事权转移支付收入  </t>
  </si>
  <si>
    <t xml:space="preserve">    公共安全共同财政事权转移支付支出  </t>
  </si>
  <si>
    <t xml:space="preserve">    教育共同财政事权转移支付收入  </t>
  </si>
  <si>
    <t xml:space="preserve">    教育共同财政事权转移支付支出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</si>
  <si>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</si>
  <si>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</si>
  <si>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</si>
  <si>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</si>
  <si>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</si>
  <si>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</t>
  </si>
  <si>
    <t xml:space="preserve">    节能环保共同财政事权转移支付收入  </t>
  </si>
  <si>
    <t xml:space="preserve">    节能环保共同财政事权转移支付支出  </t>
  </si>
  <si>
    <t xml:space="preserve">    农林水共同财政事权转移支付收入  </t>
  </si>
  <si>
    <t xml:space="preserve">    农林水共同财政事权转移支付支出  </t>
  </si>
  <si>
    <t xml:space="preserve">    交通运输共同财政事权转移支付收入  </t>
  </si>
  <si>
    <t xml:space="preserve">    交通运输共同财政事权转移支付支出 </t>
  </si>
  <si>
    <t xml:space="preserve">    住房保障共同财政事权转移支付收入  </t>
  </si>
  <si>
    <t xml:space="preserve">    住房保障共同财政事权转移支付支出 </t>
  </si>
  <si>
    <t xml:space="preserve">    灾害防治及应急管理共同财政事权转移支付收入</t>
  </si>
  <si>
    <t xml:space="preserve">    灾害防治及应急管理共同财政事权转移支付支出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</si>
  <si>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</si>
  <si>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</si>
  <si>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</si>
  <si>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>下级上解收入</t>
  </si>
  <si>
    <t>上解上级支出</t>
  </si>
  <si>
    <t>动用预算稳定调节基金</t>
  </si>
  <si>
    <t>安排预算稳定调节基金</t>
  </si>
  <si>
    <t xml:space="preserve">调入资金   </t>
  </si>
  <si>
    <t>增设预算周转金</t>
  </si>
  <si>
    <t>地方政府一般债务转贷收入</t>
  </si>
  <si>
    <t>债务还本支出</t>
  </si>
  <si>
    <t>国债转贷资金上年结余</t>
  </si>
  <si>
    <t>债务转贷支出</t>
  </si>
  <si>
    <t>接受其他地区援助收入</t>
  </si>
  <si>
    <t>国债转贷资金结余</t>
  </si>
  <si>
    <t>上年结余</t>
  </si>
  <si>
    <t>年终结余</t>
  </si>
  <si>
    <t>减:结转下年的支出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</si>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</sst>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>
      <alignment/>
    </xf>
    <xf numFmtId="0" fontId="1" fillId="0" borderId="9" xfId="0" applyNumberFormat="1" applyFont="1" applyFill="1" applyBorder="1" applyAlignment="1" applyProtection="1">
      <alignment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tabSelected="1" workbookViewId="0" topLeftCell="A1">
      <selection activeCell="J9" sqref="J9"/>
    </sheetView>
  </sheetViews>
  <sheetFormatPr defaultColWidth="12.125" defaultRowHeight="16.5" customHeight="1"/>
  <cols>
    <col min="1" max="1" width="41.625" style="1" customWidth="1"/>
    <col min="2" max="2" width="12.00390625" style="1" bestFit="1" customWidth="1"/>
    <col min="3" max="3" width="10.50390625" style="1" customWidth="1"/>
    <col min="4" max="4" width="44.875" style="1" customWidth="1"/>
    <col min="5" max="5" width="12.00390625" style="1" bestFit="1" customWidth="1"/>
    <col min="6" max="6" width="10.50390625" style="1" customWidth="1"/>
    <col min="7" max="253" width="12.125" style="1" customWidth="1"/>
    <col min="254" max="16384" width="12.125" style="1" customWidth="1"/>
  </cols>
  <sheetData>
    <row r="1" spans="1:6" ht="33.75" customHeight="1">
      <c r="A1" s="8" t="s">
        <v>0</v>
      </c>
      <c r="B1" s="8"/>
      <c r="C1" s="8"/>
      <c r="D1" s="8"/>
      <c r="E1" s="8"/>
      <c r="F1" s="8"/>
    </row>
    <row r="2" spans="1:6" ht="16.5" customHeight="1">
      <c r="A2" s="9" t="s">
        <v>1</v>
      </c>
      <c r="B2" s="9"/>
      <c r="C2" s="9"/>
      <c r="D2" s="9"/>
      <c r="E2" s="9"/>
      <c r="F2" s="9"/>
    </row>
    <row r="3" spans="1:6" ht="16.5" customHeight="1">
      <c r="A3" s="10" t="s">
        <v>2</v>
      </c>
      <c r="B3" s="10"/>
      <c r="C3" s="10"/>
      <c r="D3" s="10" t="s">
        <v>3</v>
      </c>
      <c r="E3" s="10"/>
      <c r="F3" s="10"/>
    </row>
    <row r="4" spans="1:6" ht="16.5" customHeight="1">
      <c r="A4" s="2" t="s">
        <v>4</v>
      </c>
      <c r="B4" s="2" t="s">
        <v>5</v>
      </c>
      <c r="C4" s="2" t="s">
        <v>6</v>
      </c>
      <c r="D4" s="2" t="s">
        <v>4</v>
      </c>
      <c r="E4" s="2" t="s">
        <v>5</v>
      </c>
      <c r="F4" s="2" t="s">
        <v>6</v>
      </c>
    </row>
    <row r="5" spans="1:7" ht="16.5" customHeight="1">
      <c r="A5" s="3" t="s">
        <v>7</v>
      </c>
      <c r="B5" s="4">
        <v>381841</v>
      </c>
      <c r="C5" s="4">
        <v>70722</v>
      </c>
      <c r="D5" s="3" t="s">
        <v>8</v>
      </c>
      <c r="E5" s="4">
        <v>2292259</v>
      </c>
      <c r="F5" s="4">
        <v>322013</v>
      </c>
      <c r="G5" s="5"/>
    </row>
    <row r="6" spans="1:7" ht="16.5" customHeight="1">
      <c r="A6" s="3" t="s">
        <v>9</v>
      </c>
      <c r="B6" s="4">
        <v>1968827</v>
      </c>
      <c r="C6" s="4">
        <v>555736</v>
      </c>
      <c r="D6" s="3" t="s">
        <v>10</v>
      </c>
      <c r="E6" s="4"/>
      <c r="F6" s="4">
        <v>283759</v>
      </c>
      <c r="G6" s="5"/>
    </row>
    <row r="7" spans="1:7" ht="16.5" customHeight="1">
      <c r="A7" s="3" t="s">
        <v>11</v>
      </c>
      <c r="B7" s="4">
        <v>27639</v>
      </c>
      <c r="C7" s="4">
        <v>16593</v>
      </c>
      <c r="D7" s="3" t="s">
        <v>12</v>
      </c>
      <c r="E7" s="4"/>
      <c r="F7" s="4">
        <v>7949</v>
      </c>
      <c r="G7" s="5"/>
    </row>
    <row r="8" spans="1:7" ht="16.5" customHeight="1">
      <c r="A8" s="3" t="s">
        <v>13</v>
      </c>
      <c r="B8" s="4">
        <v>1684009</v>
      </c>
      <c r="C8" s="4">
        <v>471701</v>
      </c>
      <c r="D8" s="3" t="s">
        <v>14</v>
      </c>
      <c r="E8" s="4"/>
      <c r="F8" s="4">
        <v>248509</v>
      </c>
      <c r="G8" s="5"/>
    </row>
    <row r="9" spans="1:7" ht="16.5" customHeight="1">
      <c r="A9" s="6" t="s">
        <v>15</v>
      </c>
      <c r="B9" s="7">
        <v>508856</v>
      </c>
      <c r="C9" s="7">
        <v>132001</v>
      </c>
      <c r="D9" s="6" t="s">
        <v>16</v>
      </c>
      <c r="E9" s="7"/>
      <c r="F9" s="7">
        <v>80676</v>
      </c>
      <c r="G9" s="5"/>
    </row>
    <row r="10" spans="1:7" ht="16.5" customHeight="1">
      <c r="A10" s="6" t="s">
        <v>17</v>
      </c>
      <c r="B10" s="7">
        <v>128080</v>
      </c>
      <c r="C10" s="7">
        <v>22062</v>
      </c>
      <c r="D10" s="6" t="s">
        <v>18</v>
      </c>
      <c r="E10" s="7"/>
      <c r="F10" s="7">
        <v>22062</v>
      </c>
      <c r="G10" s="5"/>
    </row>
    <row r="11" spans="1:7" ht="16.5" customHeight="1">
      <c r="A11" s="6" t="s">
        <v>19</v>
      </c>
      <c r="B11" s="7">
        <v>60395</v>
      </c>
      <c r="C11" s="7">
        <v>29256</v>
      </c>
      <c r="D11" s="6" t="s">
        <v>20</v>
      </c>
      <c r="E11" s="7"/>
      <c r="F11" s="7">
        <v>7790</v>
      </c>
      <c r="G11" s="5"/>
    </row>
    <row r="12" spans="1:7" ht="16.5" customHeight="1">
      <c r="A12" s="6" t="s">
        <v>21</v>
      </c>
      <c r="B12" s="7">
        <v>11506</v>
      </c>
      <c r="C12" s="7">
        <v>0</v>
      </c>
      <c r="D12" s="6" t="s">
        <v>22</v>
      </c>
      <c r="E12" s="7"/>
      <c r="F12" s="7"/>
      <c r="G12" s="5"/>
    </row>
    <row r="13" spans="1:7" ht="16.5" customHeight="1">
      <c r="A13" s="6" t="s">
        <v>23</v>
      </c>
      <c r="B13" s="7">
        <v>11796</v>
      </c>
      <c r="C13" s="7">
        <v>5432</v>
      </c>
      <c r="D13" s="6" t="s">
        <v>24</v>
      </c>
      <c r="E13" s="7"/>
      <c r="F13" s="7">
        <v>1577</v>
      </c>
      <c r="G13" s="5"/>
    </row>
    <row r="14" spans="1:7" ht="16.5" customHeight="1">
      <c r="A14" s="6" t="s">
        <v>25</v>
      </c>
      <c r="B14" s="7">
        <v>4801</v>
      </c>
      <c r="C14" s="7">
        <v>1681</v>
      </c>
      <c r="D14" s="6" t="s">
        <v>26</v>
      </c>
      <c r="E14" s="7"/>
      <c r="F14" s="7">
        <v>1681</v>
      </c>
      <c r="G14" s="5"/>
    </row>
    <row r="15" spans="1:7" ht="16.5" customHeight="1">
      <c r="A15" s="6" t="s">
        <v>27</v>
      </c>
      <c r="B15" s="7">
        <v>50037</v>
      </c>
      <c r="C15" s="7">
        <v>5871</v>
      </c>
      <c r="D15" s="6" t="s">
        <v>28</v>
      </c>
      <c r="E15" s="7"/>
      <c r="F15" s="7">
        <v>5871</v>
      </c>
      <c r="G15" s="5"/>
    </row>
    <row r="16" spans="1:7" ht="16.5" customHeight="1">
      <c r="A16" s="6" t="s">
        <v>29</v>
      </c>
      <c r="B16" s="7">
        <v>112842</v>
      </c>
      <c r="C16" s="7">
        <v>27945</v>
      </c>
      <c r="D16" s="6" t="s">
        <v>30</v>
      </c>
      <c r="E16" s="7"/>
      <c r="F16" s="7">
        <v>18293</v>
      </c>
      <c r="G16" s="5"/>
    </row>
    <row r="17" spans="1:7" ht="16.5" customHeight="1">
      <c r="A17" s="6" t="s">
        <v>31</v>
      </c>
      <c r="B17" s="7">
        <v>2674</v>
      </c>
      <c r="C17" s="7">
        <v>393</v>
      </c>
      <c r="D17" s="6" t="s">
        <v>32</v>
      </c>
      <c r="E17" s="7"/>
      <c r="F17" s="7">
        <v>393</v>
      </c>
      <c r="G17" s="5"/>
    </row>
    <row r="18" spans="1:7" ht="16.5" customHeight="1">
      <c r="A18" s="6" t="s">
        <v>33</v>
      </c>
      <c r="B18" s="7">
        <v>1424</v>
      </c>
      <c r="C18" s="7">
        <v>1086</v>
      </c>
      <c r="D18" s="6" t="s">
        <v>34</v>
      </c>
      <c r="E18" s="7"/>
      <c r="F18" s="7">
        <v>936</v>
      </c>
      <c r="G18" s="5"/>
    </row>
    <row r="19" spans="1:7" ht="16.5" customHeight="1">
      <c r="A19" s="6" t="s">
        <v>35</v>
      </c>
      <c r="B19" s="7">
        <v>143347</v>
      </c>
      <c r="C19" s="7">
        <v>14870</v>
      </c>
      <c r="D19" s="6" t="s">
        <v>36</v>
      </c>
      <c r="E19" s="7"/>
      <c r="F19" s="7">
        <v>14670</v>
      </c>
      <c r="G19" s="5"/>
    </row>
    <row r="20" spans="1:7" ht="16.5" customHeight="1">
      <c r="A20" s="6" t="s">
        <v>37</v>
      </c>
      <c r="B20" s="7">
        <v>31</v>
      </c>
      <c r="C20" s="7">
        <v>4</v>
      </c>
      <c r="D20" s="6" t="s">
        <v>38</v>
      </c>
      <c r="E20" s="7"/>
      <c r="F20" s="7">
        <v>4</v>
      </c>
      <c r="G20" s="5"/>
    </row>
    <row r="21" spans="1:7" ht="16.5" customHeight="1">
      <c r="A21" s="6" t="s">
        <v>39</v>
      </c>
      <c r="B21" s="7">
        <v>6564</v>
      </c>
      <c r="C21" s="7">
        <v>2915</v>
      </c>
      <c r="D21" s="6" t="s">
        <v>40</v>
      </c>
      <c r="E21" s="7"/>
      <c r="F21" s="7">
        <v>1242</v>
      </c>
      <c r="G21" s="5"/>
    </row>
    <row r="22" spans="1:7" ht="16.5" customHeight="1">
      <c r="A22" s="6" t="s">
        <v>41</v>
      </c>
      <c r="B22" s="7">
        <v>112987</v>
      </c>
      <c r="C22" s="7">
        <v>27278</v>
      </c>
      <c r="D22" s="6" t="s">
        <v>42</v>
      </c>
      <c r="E22" s="7"/>
      <c r="F22" s="7">
        <v>19823</v>
      </c>
      <c r="G22" s="5"/>
    </row>
    <row r="23" spans="1:7" ht="20.25" customHeight="1">
      <c r="A23" s="6" t="s">
        <v>43</v>
      </c>
      <c r="B23" s="7">
        <v>6103</v>
      </c>
      <c r="C23" s="7">
        <v>1263</v>
      </c>
      <c r="D23" s="6" t="s">
        <v>44</v>
      </c>
      <c r="E23" s="7"/>
      <c r="F23" s="7">
        <v>720</v>
      </c>
      <c r="G23" s="5"/>
    </row>
    <row r="24" spans="1:7" ht="16.5" customHeight="1">
      <c r="A24" s="6" t="s">
        <v>45</v>
      </c>
      <c r="B24" s="7">
        <v>196189</v>
      </c>
      <c r="C24" s="7">
        <v>42753</v>
      </c>
      <c r="D24" s="6" t="s">
        <v>46</v>
      </c>
      <c r="E24" s="7"/>
      <c r="F24" s="7">
        <v>35441</v>
      </c>
      <c r="G24" s="5"/>
    </row>
    <row r="25" spans="1:7" ht="16.5" customHeight="1">
      <c r="A25" s="6" t="s">
        <v>47</v>
      </c>
      <c r="B25" s="7">
        <v>173174</v>
      </c>
      <c r="C25" s="7">
        <v>123893</v>
      </c>
      <c r="D25" s="6" t="s">
        <v>48</v>
      </c>
      <c r="E25" s="7"/>
      <c r="F25" s="7">
        <v>11411</v>
      </c>
      <c r="G25" s="5"/>
    </row>
    <row r="26" spans="1:7" ht="16.5" customHeight="1">
      <c r="A26" s="6" t="s">
        <v>49</v>
      </c>
      <c r="B26" s="7">
        <v>14450</v>
      </c>
      <c r="C26" s="7">
        <v>2423</v>
      </c>
      <c r="D26" s="6" t="s">
        <v>50</v>
      </c>
      <c r="E26" s="7"/>
      <c r="F26" s="7">
        <v>1450</v>
      </c>
      <c r="G26" s="5"/>
    </row>
    <row r="27" spans="1:7" ht="16.5" customHeight="1">
      <c r="A27" s="6" t="s">
        <v>51</v>
      </c>
      <c r="B27" s="7">
        <v>104052</v>
      </c>
      <c r="C27" s="7">
        <v>22016</v>
      </c>
      <c r="D27" s="6" t="s">
        <v>52</v>
      </c>
      <c r="E27" s="7"/>
      <c r="F27" s="7">
        <v>20521</v>
      </c>
      <c r="G27" s="5"/>
    </row>
    <row r="28" spans="1:7" ht="16.5" customHeight="1">
      <c r="A28" s="6" t="s">
        <v>53</v>
      </c>
      <c r="B28" s="7">
        <v>22288</v>
      </c>
      <c r="C28" s="7">
        <v>6381</v>
      </c>
      <c r="D28" s="6" t="s">
        <v>54</v>
      </c>
      <c r="E28" s="7"/>
      <c r="F28" s="7">
        <v>3944</v>
      </c>
      <c r="G28" s="5"/>
    </row>
    <row r="29" spans="1:7" ht="16.5" customHeight="1">
      <c r="A29" s="6" t="s">
        <v>55</v>
      </c>
      <c r="B29" s="7">
        <v>7525</v>
      </c>
      <c r="C29" s="7">
        <v>1495</v>
      </c>
      <c r="D29" s="6" t="s">
        <v>56</v>
      </c>
      <c r="E29" s="7"/>
      <c r="F29" s="7">
        <v>1224</v>
      </c>
      <c r="G29" s="5"/>
    </row>
    <row r="30" spans="1:7" ht="16.5" customHeight="1">
      <c r="A30" s="6" t="s">
        <v>57</v>
      </c>
      <c r="B30" s="7">
        <v>2778</v>
      </c>
      <c r="C30" s="7">
        <v>179</v>
      </c>
      <c r="D30" s="6" t="s">
        <v>58</v>
      </c>
      <c r="E30" s="7"/>
      <c r="F30" s="7">
        <v>114</v>
      </c>
      <c r="G30" s="5"/>
    </row>
    <row r="31" spans="1:7" ht="16.5" customHeight="1">
      <c r="A31" s="6" t="s">
        <v>59</v>
      </c>
      <c r="B31" s="7">
        <v>2110</v>
      </c>
      <c r="C31" s="7">
        <v>504</v>
      </c>
      <c r="D31" s="6" t="s">
        <v>60</v>
      </c>
      <c r="E31" s="7"/>
      <c r="F31" s="7">
        <v>-1334</v>
      </c>
      <c r="G31" s="5"/>
    </row>
    <row r="32" spans="1:7" ht="16.5" customHeight="1">
      <c r="A32" s="3" t="s">
        <v>61</v>
      </c>
      <c r="B32" s="4">
        <v>257179</v>
      </c>
      <c r="C32" s="4">
        <v>67442</v>
      </c>
      <c r="D32" s="3" t="s">
        <v>61</v>
      </c>
      <c r="E32" s="4"/>
      <c r="F32" s="4">
        <v>27301</v>
      </c>
      <c r="G32" s="5"/>
    </row>
    <row r="33" spans="1:7" ht="16.5" customHeight="1">
      <c r="A33" s="3" t="s">
        <v>62</v>
      </c>
      <c r="B33" s="4"/>
      <c r="C33" s="4">
        <v>10677</v>
      </c>
      <c r="D33" s="3" t="s">
        <v>63</v>
      </c>
      <c r="E33" s="4">
        <v>57124</v>
      </c>
      <c r="F33" s="4">
        <v>30137</v>
      </c>
      <c r="G33" s="5"/>
    </row>
    <row r="34" spans="1:7" ht="16.5" customHeight="1">
      <c r="A34" s="3" t="s">
        <v>64</v>
      </c>
      <c r="B34" s="4">
        <v>44521</v>
      </c>
      <c r="C34" s="4">
        <v>4824</v>
      </c>
      <c r="D34" s="3" t="s">
        <v>65</v>
      </c>
      <c r="E34" s="4">
        <v>21277</v>
      </c>
      <c r="F34" s="4">
        <v>4302</v>
      </c>
      <c r="G34" s="5"/>
    </row>
    <row r="35" spans="1:7" ht="16.5" customHeight="1">
      <c r="A35" s="3" t="s">
        <v>66</v>
      </c>
      <c r="B35" s="4">
        <v>83083</v>
      </c>
      <c r="C35" s="4">
        <v>17908</v>
      </c>
      <c r="D35" s="3" t="s">
        <v>67</v>
      </c>
      <c r="E35" s="4"/>
      <c r="F35" s="4"/>
      <c r="G35" s="5"/>
    </row>
    <row r="36" spans="1:7" ht="16.5" customHeight="1">
      <c r="A36" s="3" t="s">
        <v>68</v>
      </c>
      <c r="B36" s="4">
        <v>74256</v>
      </c>
      <c r="C36" s="4">
        <v>23099</v>
      </c>
      <c r="D36" s="3" t="s">
        <v>69</v>
      </c>
      <c r="E36" s="4">
        <v>11723</v>
      </c>
      <c r="F36" s="4">
        <v>1000</v>
      </c>
      <c r="G36" s="5"/>
    </row>
    <row r="37" spans="1:7" ht="16.5" customHeight="1">
      <c r="A37" s="3" t="s">
        <v>70</v>
      </c>
      <c r="B37" s="4"/>
      <c r="C37" s="4"/>
      <c r="D37" s="3" t="s">
        <v>71</v>
      </c>
      <c r="E37" s="4"/>
      <c r="F37" s="4">
        <v>5699</v>
      </c>
      <c r="G37" s="5"/>
    </row>
    <row r="38" spans="1:7" ht="16.5" customHeight="1">
      <c r="A38" s="3" t="s">
        <v>72</v>
      </c>
      <c r="B38" s="4"/>
      <c r="C38" s="4"/>
      <c r="D38" s="3" t="s">
        <v>73</v>
      </c>
      <c r="E38" s="4"/>
      <c r="F38" s="4"/>
      <c r="G38" s="5"/>
    </row>
    <row r="39" spans="1:7" ht="16.5" customHeight="1">
      <c r="A39" s="3" t="s">
        <v>74</v>
      </c>
      <c r="B39" s="4">
        <v>15368</v>
      </c>
      <c r="C39" s="4">
        <v>12538</v>
      </c>
      <c r="D39" s="3"/>
      <c r="E39" s="4"/>
      <c r="F39" s="4"/>
      <c r="G39" s="5"/>
    </row>
    <row r="40" spans="1:6" ht="16.5" customHeight="1">
      <c r="A40" s="3"/>
      <c r="B40" s="4"/>
      <c r="C40" s="4"/>
      <c r="D40" s="3" t="s">
        <v>75</v>
      </c>
      <c r="E40" s="4">
        <v>185513</v>
      </c>
      <c r="F40" s="4">
        <v>48594</v>
      </c>
    </row>
    <row r="41" spans="1:6" ht="16.5" customHeight="1">
      <c r="A41" s="3"/>
      <c r="B41" s="4"/>
      <c r="C41" s="4"/>
      <c r="D41" s="3" t="s">
        <v>76</v>
      </c>
      <c r="E41" s="4">
        <v>185513</v>
      </c>
      <c r="F41" s="4">
        <v>48594</v>
      </c>
    </row>
    <row r="42" spans="1:6" ht="16.5" customHeight="1">
      <c r="A42" s="3" t="s">
        <v>77</v>
      </c>
      <c r="B42" s="4">
        <f>B5+B7+B8+B32+B33+B34+B35+B36+B37+B38+B39</f>
        <v>2567896</v>
      </c>
      <c r="C42" s="4">
        <f>C5+C6+C33+C34+C35+C36+C37+C38+C39</f>
        <v>695504</v>
      </c>
      <c r="D42" s="3" t="s">
        <v>78</v>
      </c>
      <c r="E42" s="4">
        <f>E5+E33+E34+E36+E40</f>
        <v>2567896</v>
      </c>
      <c r="F42" s="4">
        <f>F5+F6+F33+F34+F35+F36+F37+F38+F39+F40</f>
        <v>695504</v>
      </c>
    </row>
  </sheetData>
  <sheetProtection/>
  <mergeCells count="4">
    <mergeCell ref="A1:F1"/>
    <mergeCell ref="A2:F2"/>
    <mergeCell ref="A3:C3"/>
    <mergeCell ref="D3:F3"/>
  </mergeCells>
  <printOptions/>
  <pageMargins left="0.75" right="0.75" top="1" bottom="1" header="0.5" footer="0.5"/>
  <pageSetup fitToHeight="1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2020-09-07T00:26:48Z</cp:lastPrinted>
  <dcterms:created xsi:type="dcterms:W3CDTF">1996-12-17T01:32:42Z</dcterms:created>
  <dcterms:modified xsi:type="dcterms:W3CDTF">2023-05-18T08:46:53Z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7B2F322F94AE41FEA1563269110536B5</vt:lpwstr>
  </property>
  <property fmtid="{D5CDD505-2E9C-101B-9397-08002B2CF9AE}" pid="3" name="KSOProductBuildVer">
    <vt:lpwstr>2052-11.1.0.12358</vt:lpwstr>
  </property>
</Properties>
</file>