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89"/>
  </bookViews>
  <sheets>
    <sheet name="省级部门（单位）整体支出绩效自评表（参考模板）" sheetId="4" r:id="rId1"/>
  </sheets>
  <definedNames>
    <definedName name="_xlnm.Print_Titles" localSheetId="0">'省级部门（单位）整体支出绩效自评表（参考模板）'!$2:$3</definedName>
  </definedNames>
  <calcPr calcId="144525"/>
</workbook>
</file>

<file path=xl/sharedStrings.xml><?xml version="1.0" encoding="utf-8"?>
<sst xmlns="http://schemas.openxmlformats.org/spreadsheetml/2006/main" count="108" uniqueCount="92">
  <si>
    <t>附件1</t>
  </si>
  <si>
    <t>部门（单位）整体支出绩效自评表</t>
  </si>
  <si>
    <t>（2020年度）</t>
  </si>
  <si>
    <t>部门（单位）名称</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</si>
  <si>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</si>
  <si>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</si>
  <si>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</si>
  <si>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</si>
  <si>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</si>
  <si>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</si>
  <si>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</si>
  <si>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</si>
  <si>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</si>
  <si>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</si>
  <si>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</si>
  <si>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</si>
  <si>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</si>
  <si>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</si>
  <si>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 xml:space="preserve"> 目标1：保障人民代表大会常务委员会依法行使重大事项决定权、监督权、人事任免权，发展社会主义民主，推进依法治国。</t>
  </si>
  <si>
    <t xml:space="preserve"> 目标1：较好完成保障人民代表大会常务委员会依法行使重大事项决定权、监督权、人事任免权，发展社会主义民主，推进依法治国。</t>
  </si>
  <si>
    <t>目标2：保障市四届人大五次会议和各次人大常委会会议及各类专题会议正常召开。</t>
  </si>
  <si>
    <t>目标3：充分开展各类调研、视察和检查，发挥好人大监督职能。保障人大立法、人大宣传、人大信访等各项工作正常开展。</t>
  </si>
  <si>
    <t>目标3：较好完成开展各类调研、视察和检查，发挥好人大监督职能。保障人大立法、人大宣传、人大信访等各项工作正常开展。</t>
  </si>
  <si>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</si>
  <si>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</si>
  <si>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</si>
  <si>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</si>
  <si>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</si>
  <si>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</si>
  <si>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</si>
  <si>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</si>
  <si>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</si>
  <si>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</si>
  <si>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</si>
  <si>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“三公经费”控制率</t>
  </si>
  <si>
    <t>合理</t>
  </si>
  <si>
    <t>专项经费支出安排合理性</t>
  </si>
  <si>
    <t>财务管理</t>
  </si>
  <si>
    <t>财务管理制度健全性</t>
  </si>
  <si>
    <t>合规</t>
  </si>
  <si>
    <t>资金使用合规性</t>
  </si>
  <si>
    <t>采购管理</t>
  </si>
  <si>
    <t>政府采购合规性</t>
  </si>
  <si>
    <t>人员管理</t>
  </si>
  <si>
    <t>人员编制合规性</t>
  </si>
  <si>
    <t>人事管理制度健全性</t>
  </si>
  <si>
    <t>健全</t>
  </si>
  <si>
    <t>资产管理</t>
  </si>
  <si>
    <t>资产管理制度健全性</t>
  </si>
  <si>
    <t>资产清查情况</t>
  </si>
  <si>
    <t>全面</t>
  </si>
  <si>
    <t>履职效果</t>
  </si>
  <si>
    <t>数量指标</t>
  </si>
  <si>
    <t>指标1：召开各项会议</t>
  </si>
  <si>
    <t>≥20次</t>
  </si>
  <si>
    <t>指标2：开展调研、检查、视察</t>
  </si>
  <si>
    <t>≥15次</t>
  </si>
  <si>
    <t>指标3：开展立法工作</t>
  </si>
  <si>
    <t>≥2项</t>
  </si>
  <si>
    <t>质量指标</t>
  </si>
  <si>
    <t>指标1：调研视察报告点满意度</t>
  </si>
  <si>
    <t>≥80%</t>
  </si>
  <si>
    <t>指标2：会议参会率</t>
  </si>
  <si>
    <t>≥95%</t>
  </si>
  <si>
    <t>时效指标</t>
  </si>
  <si>
    <t>指标1：会议按期召开率</t>
  </si>
  <si>
    <t>≥98%</t>
  </si>
  <si>
    <t>指标2：各项调研视察活动按期开展率</t>
  </si>
  <si>
    <t>≥99%</t>
  </si>
  <si>
    <t>成本指标</t>
  </si>
  <si>
    <t>指标1：人代会经费</t>
  </si>
  <si>
    <t>≤80万元</t>
  </si>
  <si>
    <t>指标2：每次常委会经费</t>
  </si>
  <si>
    <t>≤2万元</t>
  </si>
  <si>
    <t>指标3：每次调研视察活动费用</t>
  </si>
  <si>
    <t>社会效益指标</t>
  </si>
  <si>
    <t>指标1：全市经济社会各项事业</t>
  </si>
  <si>
    <t>健康发展</t>
  </si>
  <si>
    <t>指标2：人大代表作用发挥</t>
  </si>
  <si>
    <t>充分履职</t>
  </si>
  <si>
    <t>指标3：立法工作</t>
  </si>
  <si>
    <t>如期完成</t>
  </si>
  <si>
    <t>满意度目标</t>
  </si>
  <si>
    <t>受益者满意度</t>
  </si>
  <si>
    <t>影响力目标</t>
  </si>
  <si>
    <t>档案管理</t>
  </si>
  <si>
    <t>档案管理情况</t>
  </si>
  <si>
    <t>60%-70%</t>
  </si>
  <si>
    <t>信息化建设情况</t>
  </si>
  <si>
    <t>信息化管理覆盖率</t>
  </si>
  <si>
    <t>合    计</t>
  </si>
  <si>
    <t>其他需要说明的问题：请在此处简要说明中央和省委巡视、各级审计和财政监督中发现的问题及其所涉及的金额，如没有填无。</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</si>
</sst>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8">
    <font>
      <sz val="11"/>
      <color theme="1"/>
      <name val="宋体"/>
      <charset val="134"/>
      <scheme val="minor"/>
    </font>
    <font>
      <sz val="12"/>
      <name val="宋体"/>
      <charset val="134"/>
    </font>
    <font>
      <b/>
      <sz val="20"/>
      <color rgb="FF000000"/>
      <name val="宋体"/>
      <charset val="134"/>
    </font>
    <font>
      <b/>
      <sz val="14"/>
      <color rgb="FF000000"/>
      <name val="宋体"/>
      <charset val="134"/>
    </font>
    <font>
      <b/>
      <sz val="10.5"/>
      <color rgb="FF000000"/>
      <name val="宋体"/>
      <charset val="134"/>
    </font>
    <font>
      <sz val="10.5"/>
      <color rgb="FF000000"/>
      <name val="宋体"/>
      <charset val="134"/>
    </font>
    <font>
      <sz val="10.5"/>
      <name val="宋体"/>
      <charset val="134"/>
    </font>
    <font>
      <sz val="10"/>
      <color indexed="8"/>
      <name val="宋体"/>
      <charset val="134"/>
      <scheme val="major"/>
    </font>
    <font>
      <sz val="10"/>
      <name val="宋体"/>
      <charset val="134"/>
    </font>
    <font>
      <sz val="11"/>
      <color theme="1"/>
      <name val="宋体"/>
      <charset val="0"/>
      <scheme val="minor"/>
    </font>
    <font>
      <sz val="11"/>
      <color rgb="FF006100"/>
      <name val="宋体"/>
      <charset val="0"/>
      <scheme val="minor"/>
    </font>
    <font>
      <sz val="11"/>
      <color theme="0"/>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b/>
      <sz val="11"/>
      <color rgb="FFFFFFFF"/>
      <name val="宋体"/>
      <charset val="0"/>
      <scheme val="minor"/>
    </font>
    <font>
      <b/>
      <sz val="11"/>
      <color rgb="FFFA7D00"/>
      <name val="宋体"/>
      <charset val="0"/>
      <scheme val="minor"/>
    </font>
    <font>
      <u/>
      <sz val="11"/>
      <color rgb="FF0000FF"/>
      <name val="宋体"/>
      <charset val="0"/>
      <scheme val="minor"/>
    </font>
    <font>
      <b/>
      <sz val="13"/>
      <color theme="3"/>
      <name val="宋体"/>
      <charset val="134"/>
      <scheme val="minor"/>
    </font>
    <font>
      <sz val="11"/>
      <color rgb="FF9C6500"/>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b/>
      <sz val="11"/>
      <color theme="1"/>
      <name val="宋体"/>
      <charset val="0"/>
      <scheme val="minor"/>
    </font>
    <font>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7CE"/>
        <bgColor indexed="64"/>
      </patternFill>
    </fill>
    <fill>
      <patternFill patternType="solid">
        <fgColor theme="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rgb="FFA5A5A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4" borderId="0" applyNumberFormat="0" applyBorder="0" applyAlignment="0" applyProtection="0">
      <alignment vertical="center"/>
    </xf>
    <xf numFmtId="0" fontId="17" fillId="1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0" borderId="18" applyNumberFormat="0" applyFont="0" applyAlignment="0" applyProtection="0">
      <alignment vertical="center"/>
    </xf>
    <xf numFmtId="0" fontId="11" fillId="23" borderId="0" applyNumberFormat="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5" fillId="0" borderId="0" applyNumberFormat="0" applyFill="0" applyBorder="0" applyAlignment="0" applyProtection="0">
      <alignment vertical="center"/>
    </xf>
    <xf numFmtId="0" fontId="25" fillId="0" borderId="19" applyNumberFormat="0" applyFill="0" applyAlignment="0" applyProtection="0">
      <alignment vertical="center"/>
    </xf>
    <xf numFmtId="0" fontId="21" fillId="0" borderId="19" applyNumberFormat="0" applyFill="0" applyAlignment="0" applyProtection="0">
      <alignment vertical="center"/>
    </xf>
    <xf numFmtId="0" fontId="11" fillId="22" borderId="0" applyNumberFormat="0" applyBorder="0" applyAlignment="0" applyProtection="0">
      <alignment vertical="center"/>
    </xf>
    <xf numFmtId="0" fontId="16" fillId="0" borderId="15" applyNumberFormat="0" applyFill="0" applyAlignment="0" applyProtection="0">
      <alignment vertical="center"/>
    </xf>
    <xf numFmtId="0" fontId="11" fillId="5" borderId="0" applyNumberFormat="0" applyBorder="0" applyAlignment="0" applyProtection="0">
      <alignment vertical="center"/>
    </xf>
    <xf numFmtId="0" fontId="23" fillId="18" borderId="20" applyNumberFormat="0" applyAlignment="0" applyProtection="0">
      <alignment vertical="center"/>
    </xf>
    <xf numFmtId="0" fontId="19" fillId="18" borderId="16" applyNumberFormat="0" applyAlignment="0" applyProtection="0">
      <alignment vertical="center"/>
    </xf>
    <xf numFmtId="0" fontId="18" fillId="17" borderId="17" applyNumberFormat="0" applyAlignment="0" applyProtection="0">
      <alignment vertical="center"/>
    </xf>
    <xf numFmtId="0" fontId="9" fillId="27" borderId="0" applyNumberFormat="0" applyBorder="0" applyAlignment="0" applyProtection="0">
      <alignment vertical="center"/>
    </xf>
    <xf numFmtId="0" fontId="11" fillId="26" borderId="0" applyNumberFormat="0" applyBorder="0" applyAlignment="0" applyProtection="0">
      <alignment vertical="center"/>
    </xf>
    <xf numFmtId="0" fontId="27" fillId="0" borderId="22" applyNumberFormat="0" applyFill="0" applyAlignment="0" applyProtection="0">
      <alignment vertical="center"/>
    </xf>
    <xf numFmtId="0" fontId="26" fillId="0" borderId="21" applyNumberFormat="0" applyFill="0" applyAlignment="0" applyProtection="0">
      <alignment vertical="center"/>
    </xf>
    <xf numFmtId="0" fontId="10" fillId="4" borderId="0" applyNumberFormat="0" applyBorder="0" applyAlignment="0" applyProtection="0">
      <alignment vertical="center"/>
    </xf>
    <xf numFmtId="0" fontId="22" fillId="25" borderId="0" applyNumberFormat="0" applyBorder="0" applyAlignment="0" applyProtection="0">
      <alignment vertical="center"/>
    </xf>
    <xf numFmtId="0" fontId="9" fillId="28" borderId="0" applyNumberFormat="0" applyBorder="0" applyAlignment="0" applyProtection="0">
      <alignment vertical="center"/>
    </xf>
    <xf numFmtId="0" fontId="11" fillId="21"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11" fillId="16" borderId="0" applyNumberFormat="0" applyBorder="0" applyAlignment="0" applyProtection="0">
      <alignment vertical="center"/>
    </xf>
    <xf numFmtId="0" fontId="11" fillId="29"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11" fillId="24" borderId="0" applyNumberFormat="0" applyBorder="0" applyAlignment="0" applyProtection="0">
      <alignment vertical="center"/>
    </xf>
    <xf numFmtId="0" fontId="9" fillId="30" borderId="0" applyNumberFormat="0" applyBorder="0" applyAlignment="0" applyProtection="0">
      <alignment vertical="center"/>
    </xf>
    <xf numFmtId="0" fontId="11" fillId="31" borderId="0" applyNumberFormat="0" applyBorder="0" applyAlignment="0" applyProtection="0">
      <alignment vertical="center"/>
    </xf>
    <xf numFmtId="0" fontId="11" fillId="7" borderId="0" applyNumberFormat="0" applyBorder="0" applyAlignment="0" applyProtection="0">
      <alignment vertical="center"/>
    </xf>
    <xf numFmtId="0" fontId="9" fillId="32" borderId="0" applyNumberFormat="0" applyBorder="0" applyAlignment="0" applyProtection="0">
      <alignment vertical="center"/>
    </xf>
    <xf numFmtId="0" fontId="11" fillId="33" borderId="0" applyNumberFormat="0" applyBorder="0" applyAlignment="0" applyProtection="0">
      <alignment vertical="center"/>
    </xf>
  </cellStyleXfs>
  <cellXfs count="50">
    <xf numFmtId="0" fontId="0" fillId="0" borderId="0" xfId="0">
      <alignment vertical="center"/>
    </xf>
    <xf numFmtId="0" fontId="0" fillId="0" borderId="0" xfId="0" applyFont="1" applyFill="1" applyBorder="1" applyAlignment="1"/>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0" applyFont="1" applyFill="1" applyBorder="1" applyAlignment="1">
      <alignment vertical="center" wrapText="1"/>
    </xf>
    <xf numFmtId="0" fontId="5" fillId="0" borderId="2" xfId="0" applyFont="1" applyFill="1" applyBorder="1" applyAlignment="1">
      <alignment horizontal="center" vertical="center" wrapText="1"/>
    </xf>
    <xf numFmtId="10" fontId="4" fillId="0" borderId="5" xfId="0" applyNumberFormat="1" applyFont="1" applyFill="1" applyBorder="1" applyAlignment="1">
      <alignment horizontal="center" vertical="center" wrapText="1"/>
    </xf>
    <xf numFmtId="10" fontId="4" fillId="0" borderId="6"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9" xfId="0" applyFont="1" applyFill="1" applyBorder="1" applyAlignment="1">
      <alignment horizontal="left" vertical="center" wrapText="1"/>
    </xf>
    <xf numFmtId="0" fontId="5" fillId="0" borderId="5"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5" fillId="0" borderId="1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8" fillId="2" borderId="1" xfId="18" applyNumberFormat="1"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6" xfId="0" applyFont="1" applyFill="1" applyBorder="1" applyAlignment="1">
      <alignment horizontal="center" vertical="center"/>
    </xf>
    <xf numFmtId="0" fontId="5" fillId="0" borderId="6" xfId="0" applyFont="1" applyFill="1" applyBorder="1" applyAlignment="1">
      <alignment horizontal="left" vertical="center" wrapText="1"/>
    </xf>
    <xf numFmtId="9" fontId="5" fillId="0" borderId="1" xfId="0" applyNumberFormat="1" applyFont="1" applyFill="1" applyBorder="1" applyAlignment="1">
      <alignment vertical="center" wrapText="1"/>
    </xf>
    <xf numFmtId="0" fontId="5" fillId="0" borderId="14"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7"/>
  <sheetViews>
    <sheetView tabSelected="1" workbookViewId="0">
      <selection activeCell="F6" sqref="F6:G6"/>
    </sheetView>
  </sheetViews>
  <sheetFormatPr defaultColWidth="11" defaultRowHeight="14.25"/>
  <cols>
    <col min="1" max="1" width="24.75" style="1" customWidth="1"/>
    <col min="2" max="2" width="22.125" style="1" customWidth="1"/>
    <col min="3" max="3" width="23.625" style="1" customWidth="1"/>
    <col min="4" max="4" width="29.25" style="1" customWidth="1"/>
    <col min="5" max="5" width="14" style="1" customWidth="1"/>
    <col min="6" max="6" width="14.25" style="1" customWidth="1"/>
    <col min="7" max="7" width="13.25" style="1" customWidth="1"/>
    <col min="8" max="8" width="11.875" style="1" customWidth="1"/>
    <col min="9" max="9" width="23.75" style="1" customWidth="1"/>
    <col min="10" max="16378" width="11" style="1"/>
    <col min="16379" max="16384" width="11" style="2"/>
  </cols>
  <sheetData>
    <row r="1" ht="37" customHeight="1" spans="1:1">
      <c r="A1" s="1" t="s">
        <v>0</v>
      </c>
    </row>
    <row r="2" s="1" customFormat="1" ht="34" customHeight="1" spans="1:9">
      <c r="A2" s="3" t="s">
        <v>1</v>
      </c>
      <c r="B2" s="3"/>
      <c r="C2" s="3"/>
      <c r="D2" s="3"/>
      <c r="E2" s="3"/>
      <c r="F2" s="3"/>
      <c r="G2" s="3"/>
      <c r="H2" s="3"/>
      <c r="I2" s="3"/>
    </row>
    <row r="3" s="1" customFormat="1" ht="27" customHeight="1" spans="1:9">
      <c r="A3" s="3"/>
      <c r="B3" s="3"/>
      <c r="C3" s="3"/>
      <c r="D3" s="4" t="s">
        <v>2</v>
      </c>
      <c r="E3" s="4"/>
      <c r="F3" s="3"/>
      <c r="G3" s="3"/>
      <c r="H3" s="3"/>
      <c r="I3" s="3"/>
    </row>
    <row r="4" s="1" customFormat="1" ht="34" customHeight="1" spans="1:9">
      <c r="A4" s="5" t="s">
        <v>3</v>
      </c>
      <c r="B4" s="6"/>
      <c r="C4" s="6"/>
      <c r="D4" s="6"/>
      <c r="E4" s="6"/>
      <c r="F4" s="6"/>
      <c r="G4" s="6"/>
      <c r="H4" s="6"/>
      <c r="I4" s="6"/>
    </row>
    <row r="5" s="1" customFormat="1" ht="34" customHeight="1" spans="1:9">
      <c r="A5" s="7" t="s">
        <v>4</v>
      </c>
      <c r="B5" s="5"/>
      <c r="C5" s="5" t="s">
        <v>5</v>
      </c>
      <c r="D5" s="8" t="s">
        <v>6</v>
      </c>
      <c r="E5" s="9" t="s">
        <v>7</v>
      </c>
      <c r="F5" s="10" t="s">
        <v>8</v>
      </c>
      <c r="G5" s="11"/>
      <c r="H5" s="12" t="s">
        <v>9</v>
      </c>
      <c r="I5" s="46" t="s">
        <v>10</v>
      </c>
    </row>
    <row r="6" s="1" customFormat="1" ht="34" customHeight="1" spans="1:9">
      <c r="A6" s="13"/>
      <c r="B6" s="14" t="s">
        <v>11</v>
      </c>
      <c r="C6" s="15">
        <v>845.81</v>
      </c>
      <c r="D6" s="5">
        <v>845.81</v>
      </c>
      <c r="E6" s="16">
        <v>1114.5</v>
      </c>
      <c r="F6" s="17">
        <f>E6/D6</f>
        <v>1.31767181754768</v>
      </c>
      <c r="G6" s="18"/>
      <c r="H6" s="19">
        <v>10</v>
      </c>
      <c r="I6" s="46">
        <v>10</v>
      </c>
    </row>
    <row r="7" s="1" customFormat="1" ht="34" customHeight="1" spans="1:9">
      <c r="A7" s="13"/>
      <c r="B7" s="20" t="s">
        <v>12</v>
      </c>
      <c r="C7" s="15">
        <v>845.81</v>
      </c>
      <c r="D7" s="5">
        <v>845.81</v>
      </c>
      <c r="E7" s="16">
        <v>1114.5</v>
      </c>
      <c r="F7" s="17">
        <f>E7/D7</f>
        <v>1.31767181754768</v>
      </c>
      <c r="G7" s="18"/>
      <c r="H7" s="19" t="s">
        <v>13</v>
      </c>
      <c r="I7" s="19" t="s">
        <v>13</v>
      </c>
    </row>
    <row r="8" s="1" customFormat="1" ht="34" customHeight="1" spans="1:9">
      <c r="A8" s="21"/>
      <c r="B8" s="20" t="s">
        <v>14</v>
      </c>
      <c r="C8" s="22"/>
      <c r="D8" s="16"/>
      <c r="E8" s="16"/>
      <c r="F8" s="10"/>
      <c r="G8" s="11"/>
      <c r="H8" s="19" t="s">
        <v>13</v>
      </c>
      <c r="I8" s="19" t="s">
        <v>13</v>
      </c>
    </row>
    <row r="9" s="1" customFormat="1" ht="34" customHeight="1" spans="1:9">
      <c r="A9" s="5" t="s">
        <v>15</v>
      </c>
      <c r="B9" s="7" t="s">
        <v>16</v>
      </c>
      <c r="C9" s="7"/>
      <c r="D9" s="7"/>
      <c r="E9" s="5" t="s">
        <v>17</v>
      </c>
      <c r="F9" s="5"/>
      <c r="G9" s="5"/>
      <c r="H9" s="5"/>
      <c r="I9" s="5"/>
    </row>
    <row r="10" s="1" customFormat="1" ht="34" customHeight="1" spans="1:9">
      <c r="A10" s="10"/>
      <c r="B10" s="20" t="s">
        <v>18</v>
      </c>
      <c r="C10" s="20"/>
      <c r="D10" s="20"/>
      <c r="E10" s="23" t="s">
        <v>19</v>
      </c>
      <c r="F10" s="23"/>
      <c r="G10" s="23"/>
      <c r="H10" s="23"/>
      <c r="I10" s="47"/>
    </row>
    <row r="11" s="1" customFormat="1" ht="34" customHeight="1" spans="1:9">
      <c r="A11" s="10"/>
      <c r="B11" s="20" t="s">
        <v>20</v>
      </c>
      <c r="C11" s="20"/>
      <c r="D11" s="20"/>
      <c r="E11" s="23" t="s">
        <v>20</v>
      </c>
      <c r="F11" s="23"/>
      <c r="G11" s="23"/>
      <c r="H11" s="23"/>
      <c r="I11" s="47"/>
    </row>
    <row r="12" s="1" customFormat="1" ht="34" customHeight="1" spans="1:9">
      <c r="A12" s="10"/>
      <c r="B12" s="20" t="s">
        <v>21</v>
      </c>
      <c r="C12" s="20"/>
      <c r="D12" s="20"/>
      <c r="E12" s="23" t="s">
        <v>22</v>
      </c>
      <c r="F12" s="23"/>
      <c r="G12" s="23"/>
      <c r="H12" s="23"/>
      <c r="I12" s="47"/>
    </row>
    <row r="13" s="1" customFormat="1" ht="34" customHeight="1" spans="1:9">
      <c r="A13" s="6" t="s">
        <v>23</v>
      </c>
      <c r="B13" s="5" t="s">
        <v>24</v>
      </c>
      <c r="C13" s="5" t="s">
        <v>25</v>
      </c>
      <c r="D13" s="9" t="s">
        <v>26</v>
      </c>
      <c r="E13" s="5" t="s">
        <v>27</v>
      </c>
      <c r="F13" s="5" t="s">
        <v>28</v>
      </c>
      <c r="G13" s="5" t="s">
        <v>9</v>
      </c>
      <c r="H13" s="5" t="s">
        <v>10</v>
      </c>
      <c r="I13" s="5" t="s">
        <v>29</v>
      </c>
    </row>
    <row r="14" s="1" customFormat="1" ht="34" customHeight="1" spans="1:9">
      <c r="A14" s="6"/>
      <c r="B14" s="6" t="s">
        <v>30</v>
      </c>
      <c r="C14" s="6" t="s">
        <v>31</v>
      </c>
      <c r="D14" s="24" t="s">
        <v>32</v>
      </c>
      <c r="E14" s="25">
        <v>1</v>
      </c>
      <c r="F14" s="25">
        <f>E14</f>
        <v>1</v>
      </c>
      <c r="G14" s="26">
        <v>4</v>
      </c>
      <c r="H14" s="26">
        <v>4</v>
      </c>
      <c r="I14" s="48"/>
    </row>
    <row r="15" s="1" customFormat="1" ht="34" customHeight="1" spans="1:9">
      <c r="A15" s="6"/>
      <c r="B15" s="6"/>
      <c r="C15" s="6"/>
      <c r="D15" s="24" t="s">
        <v>33</v>
      </c>
      <c r="E15" s="25">
        <v>1</v>
      </c>
      <c r="F15" s="25">
        <f>E15</f>
        <v>1</v>
      </c>
      <c r="G15" s="26">
        <v>4</v>
      </c>
      <c r="H15" s="26">
        <v>4</v>
      </c>
      <c r="I15" s="48"/>
    </row>
    <row r="16" s="1" customFormat="1" ht="34" customHeight="1" spans="1:9">
      <c r="A16" s="6"/>
      <c r="B16" s="6"/>
      <c r="C16" s="6"/>
      <c r="D16" s="24" t="s">
        <v>34</v>
      </c>
      <c r="E16" s="25" t="s">
        <v>35</v>
      </c>
      <c r="F16" s="25" t="str">
        <f t="shared" ref="F16:F40" si="0">E16</f>
        <v>合理</v>
      </c>
      <c r="G16" s="26">
        <v>4</v>
      </c>
      <c r="H16" s="26">
        <v>4</v>
      </c>
      <c r="I16" s="48"/>
    </row>
    <row r="17" s="1" customFormat="1" ht="34" customHeight="1" spans="1:9">
      <c r="A17" s="6"/>
      <c r="B17" s="6"/>
      <c r="C17" s="6"/>
      <c r="D17" s="24" t="s">
        <v>36</v>
      </c>
      <c r="E17" s="25" t="s">
        <v>35</v>
      </c>
      <c r="F17" s="25" t="str">
        <f t="shared" si="0"/>
        <v>合理</v>
      </c>
      <c r="G17" s="26">
        <v>4</v>
      </c>
      <c r="H17" s="26">
        <v>4</v>
      </c>
      <c r="I17" s="48"/>
    </row>
    <row r="18" s="1" customFormat="1" ht="34" customHeight="1" spans="1:9">
      <c r="A18" s="6"/>
      <c r="B18" s="6"/>
      <c r="C18" s="6" t="s">
        <v>37</v>
      </c>
      <c r="D18" s="24" t="s">
        <v>38</v>
      </c>
      <c r="E18" s="6" t="s">
        <v>39</v>
      </c>
      <c r="F18" s="25" t="str">
        <f t="shared" si="0"/>
        <v>合规</v>
      </c>
      <c r="G18" s="26">
        <v>4</v>
      </c>
      <c r="H18" s="26">
        <v>4</v>
      </c>
      <c r="I18" s="14"/>
    </row>
    <row r="19" s="1" customFormat="1" ht="34" customHeight="1" spans="1:9">
      <c r="A19" s="6"/>
      <c r="B19" s="6"/>
      <c r="C19" s="6"/>
      <c r="D19" s="24" t="s">
        <v>40</v>
      </c>
      <c r="E19" s="6" t="s">
        <v>39</v>
      </c>
      <c r="F19" s="25" t="str">
        <f t="shared" si="0"/>
        <v>合规</v>
      </c>
      <c r="G19" s="26">
        <v>4</v>
      </c>
      <c r="H19" s="26">
        <v>4</v>
      </c>
      <c r="I19" s="14"/>
    </row>
    <row r="20" s="1" customFormat="1" ht="34" customHeight="1" spans="1:9">
      <c r="A20" s="16" t="s">
        <v>23</v>
      </c>
      <c r="B20" s="6" t="s">
        <v>30</v>
      </c>
      <c r="C20" s="6" t="s">
        <v>41</v>
      </c>
      <c r="D20" s="24" t="s">
        <v>42</v>
      </c>
      <c r="E20" s="6" t="s">
        <v>39</v>
      </c>
      <c r="F20" s="25" t="str">
        <f t="shared" si="0"/>
        <v>合规</v>
      </c>
      <c r="G20" s="26">
        <v>4</v>
      </c>
      <c r="H20" s="26">
        <v>4</v>
      </c>
      <c r="I20" s="14"/>
    </row>
    <row r="21" s="1" customFormat="1" ht="34" customHeight="1" spans="1:9">
      <c r="A21" s="27"/>
      <c r="B21" s="6"/>
      <c r="C21" s="28" t="s">
        <v>43</v>
      </c>
      <c r="D21" s="24" t="s">
        <v>44</v>
      </c>
      <c r="E21" s="6" t="s">
        <v>39</v>
      </c>
      <c r="F21" s="25" t="str">
        <f t="shared" si="0"/>
        <v>合规</v>
      </c>
      <c r="G21" s="26">
        <v>4</v>
      </c>
      <c r="H21" s="26">
        <v>4</v>
      </c>
      <c r="I21" s="14"/>
    </row>
    <row r="22" s="1" customFormat="1" ht="34" customHeight="1" spans="1:9">
      <c r="A22" s="27"/>
      <c r="B22" s="6"/>
      <c r="C22" s="29"/>
      <c r="D22" s="24" t="s">
        <v>45</v>
      </c>
      <c r="E22" s="6" t="s">
        <v>46</v>
      </c>
      <c r="F22" s="25" t="str">
        <f t="shared" si="0"/>
        <v>健全</v>
      </c>
      <c r="G22" s="14">
        <v>4</v>
      </c>
      <c r="H22" s="14">
        <v>4</v>
      </c>
      <c r="I22" s="14"/>
    </row>
    <row r="23" s="1" customFormat="1" ht="34" customHeight="1" spans="1:9">
      <c r="A23" s="27"/>
      <c r="B23" s="6"/>
      <c r="C23" s="30" t="s">
        <v>47</v>
      </c>
      <c r="D23" s="24" t="s">
        <v>48</v>
      </c>
      <c r="E23" s="6" t="s">
        <v>46</v>
      </c>
      <c r="F23" s="25" t="str">
        <f t="shared" si="0"/>
        <v>健全</v>
      </c>
      <c r="G23" s="14">
        <v>4</v>
      </c>
      <c r="H23" s="14">
        <v>4</v>
      </c>
      <c r="I23" s="14"/>
    </row>
    <row r="24" s="1" customFormat="1" ht="34" customHeight="1" spans="1:9">
      <c r="A24" s="27"/>
      <c r="B24" s="6"/>
      <c r="C24" s="30"/>
      <c r="D24" s="24" t="s">
        <v>49</v>
      </c>
      <c r="E24" s="6" t="s">
        <v>50</v>
      </c>
      <c r="F24" s="25" t="str">
        <f t="shared" si="0"/>
        <v>全面</v>
      </c>
      <c r="G24" s="14">
        <v>4</v>
      </c>
      <c r="H24" s="14">
        <v>4</v>
      </c>
      <c r="I24" s="14"/>
    </row>
    <row r="25" s="1" customFormat="1" ht="34" customHeight="1" spans="1:9">
      <c r="A25" s="27"/>
      <c r="B25" s="31" t="s">
        <v>51</v>
      </c>
      <c r="C25" s="32" t="s">
        <v>52</v>
      </c>
      <c r="D25" s="24" t="s">
        <v>53</v>
      </c>
      <c r="E25" s="33" t="s">
        <v>54</v>
      </c>
      <c r="F25" s="25" t="str">
        <f t="shared" si="0"/>
        <v>≥20次</v>
      </c>
      <c r="G25" s="14">
        <v>4</v>
      </c>
      <c r="H25" s="14">
        <v>4</v>
      </c>
      <c r="I25" s="14"/>
    </row>
    <row r="26" s="1" customFormat="1" ht="34" customHeight="1" spans="1:9">
      <c r="A26" s="27"/>
      <c r="B26" s="31"/>
      <c r="C26" s="32"/>
      <c r="D26" s="24" t="s">
        <v>55</v>
      </c>
      <c r="E26" s="33" t="s">
        <v>56</v>
      </c>
      <c r="F26" s="25" t="str">
        <f t="shared" si="0"/>
        <v>≥15次</v>
      </c>
      <c r="G26" s="14">
        <v>4</v>
      </c>
      <c r="H26" s="14">
        <v>3</v>
      </c>
      <c r="I26" s="14"/>
    </row>
    <row r="27" s="1" customFormat="1" ht="34" customHeight="1" spans="1:9">
      <c r="A27" s="27"/>
      <c r="B27" s="31"/>
      <c r="C27" s="32"/>
      <c r="D27" s="24" t="s">
        <v>57</v>
      </c>
      <c r="E27" s="33" t="s">
        <v>58</v>
      </c>
      <c r="F27" s="25" t="str">
        <f t="shared" si="0"/>
        <v>≥2项</v>
      </c>
      <c r="G27" s="14">
        <v>4</v>
      </c>
      <c r="H27" s="14">
        <v>4</v>
      </c>
      <c r="I27" s="14"/>
    </row>
    <row r="28" s="1" customFormat="1" ht="34" customHeight="1" spans="1:9">
      <c r="A28" s="27"/>
      <c r="B28" s="31"/>
      <c r="C28" s="34" t="s">
        <v>59</v>
      </c>
      <c r="D28" s="24" t="s">
        <v>60</v>
      </c>
      <c r="E28" s="33" t="s">
        <v>61</v>
      </c>
      <c r="F28" s="25" t="str">
        <f t="shared" si="0"/>
        <v>≥80%</v>
      </c>
      <c r="G28" s="14">
        <v>3</v>
      </c>
      <c r="H28" s="14">
        <v>3</v>
      </c>
      <c r="I28" s="14"/>
    </row>
    <row r="29" s="1" customFormat="1" ht="34" customHeight="1" spans="1:9">
      <c r="A29" s="27"/>
      <c r="B29" s="31"/>
      <c r="C29" s="35"/>
      <c r="D29" s="20" t="s">
        <v>62</v>
      </c>
      <c r="E29" s="33" t="s">
        <v>63</v>
      </c>
      <c r="F29" s="25" t="str">
        <f t="shared" si="0"/>
        <v>≥95%</v>
      </c>
      <c r="G29" s="14">
        <v>3</v>
      </c>
      <c r="H29" s="14">
        <v>3</v>
      </c>
      <c r="I29" s="14"/>
    </row>
    <row r="30" s="1" customFormat="1" ht="34" customHeight="1" spans="1:9">
      <c r="A30" s="27"/>
      <c r="B30" s="31"/>
      <c r="C30" s="36" t="s">
        <v>64</v>
      </c>
      <c r="D30" s="20" t="s">
        <v>65</v>
      </c>
      <c r="E30" s="33" t="s">
        <v>66</v>
      </c>
      <c r="F30" s="25" t="str">
        <f t="shared" si="0"/>
        <v>≥98%</v>
      </c>
      <c r="G30" s="14">
        <v>4</v>
      </c>
      <c r="H30" s="14">
        <v>4</v>
      </c>
      <c r="I30" s="14"/>
    </row>
    <row r="31" s="1" customFormat="1" ht="34" customHeight="1" spans="1:9">
      <c r="A31" s="27"/>
      <c r="B31" s="31"/>
      <c r="C31" s="35"/>
      <c r="D31" s="20" t="s">
        <v>67</v>
      </c>
      <c r="E31" s="33" t="s">
        <v>68</v>
      </c>
      <c r="F31" s="25" t="str">
        <f t="shared" si="0"/>
        <v>≥99%</v>
      </c>
      <c r="G31" s="14">
        <v>4</v>
      </c>
      <c r="H31" s="14">
        <v>4</v>
      </c>
      <c r="I31" s="14"/>
    </row>
    <row r="32" s="1" customFormat="1" ht="34" customHeight="1" spans="1:9">
      <c r="A32" s="27"/>
      <c r="B32" s="31"/>
      <c r="C32" s="36" t="s">
        <v>69</v>
      </c>
      <c r="D32" s="20" t="s">
        <v>70</v>
      </c>
      <c r="E32" s="33" t="s">
        <v>71</v>
      </c>
      <c r="F32" s="25" t="str">
        <f t="shared" si="0"/>
        <v>≤80万元</v>
      </c>
      <c r="G32" s="14">
        <v>4</v>
      </c>
      <c r="H32" s="14">
        <v>4</v>
      </c>
      <c r="I32" s="14"/>
    </row>
    <row r="33" s="1" customFormat="1" ht="34" customHeight="1" spans="1:9">
      <c r="A33" s="27"/>
      <c r="B33" s="31"/>
      <c r="C33" s="34"/>
      <c r="D33" s="20" t="s">
        <v>72</v>
      </c>
      <c r="E33" s="33" t="s">
        <v>73</v>
      </c>
      <c r="F33" s="25" t="str">
        <f t="shared" si="0"/>
        <v>≤2万元</v>
      </c>
      <c r="G33" s="14">
        <v>4</v>
      </c>
      <c r="H33" s="14">
        <v>4</v>
      </c>
      <c r="I33" s="14"/>
    </row>
    <row r="34" s="1" customFormat="1" ht="34" customHeight="1" spans="1:9">
      <c r="A34" s="27"/>
      <c r="B34" s="31"/>
      <c r="C34" s="34"/>
      <c r="D34" s="20" t="s">
        <v>74</v>
      </c>
      <c r="E34" s="33" t="s">
        <v>73</v>
      </c>
      <c r="F34" s="25" t="str">
        <f t="shared" si="0"/>
        <v>≤2万元</v>
      </c>
      <c r="G34" s="14">
        <v>3</v>
      </c>
      <c r="H34" s="14">
        <v>3</v>
      </c>
      <c r="I34" s="14"/>
    </row>
    <row r="35" s="1" customFormat="1" ht="34" customHeight="1" spans="1:9">
      <c r="A35" s="27"/>
      <c r="B35" s="31"/>
      <c r="C35" s="36" t="s">
        <v>75</v>
      </c>
      <c r="D35" s="20" t="s">
        <v>76</v>
      </c>
      <c r="E35" s="33" t="s">
        <v>77</v>
      </c>
      <c r="F35" s="25" t="str">
        <f t="shared" si="0"/>
        <v>健康发展</v>
      </c>
      <c r="G35" s="14">
        <v>4</v>
      </c>
      <c r="H35" s="14">
        <v>4</v>
      </c>
      <c r="I35" s="14"/>
    </row>
    <row r="36" s="1" customFormat="1" ht="34" customHeight="1" spans="1:9">
      <c r="A36" s="27"/>
      <c r="B36" s="31"/>
      <c r="C36" s="34"/>
      <c r="D36" s="20" t="s">
        <v>78</v>
      </c>
      <c r="E36" s="33" t="s">
        <v>79</v>
      </c>
      <c r="F36" s="25" t="str">
        <f t="shared" si="0"/>
        <v>充分履职</v>
      </c>
      <c r="G36" s="14">
        <v>3</v>
      </c>
      <c r="H36" s="14">
        <v>3</v>
      </c>
      <c r="I36" s="14"/>
    </row>
    <row r="37" s="1" customFormat="1" ht="34" customHeight="1" spans="1:9">
      <c r="A37" s="27"/>
      <c r="B37" s="31"/>
      <c r="C37" s="34"/>
      <c r="D37" s="20" t="s">
        <v>80</v>
      </c>
      <c r="E37" s="33" t="s">
        <v>81</v>
      </c>
      <c r="F37" s="25" t="str">
        <f t="shared" si="0"/>
        <v>如期完成</v>
      </c>
      <c r="G37" s="14">
        <v>4</v>
      </c>
      <c r="H37" s="14">
        <v>4</v>
      </c>
      <c r="I37" s="14"/>
    </row>
    <row r="38" s="1" customFormat="1" ht="34" customHeight="1" spans="1:9">
      <c r="A38" s="27"/>
      <c r="B38" s="37" t="s">
        <v>82</v>
      </c>
      <c r="C38" s="36" t="s">
        <v>83</v>
      </c>
      <c r="D38" s="38"/>
      <c r="E38" s="33" t="s">
        <v>61</v>
      </c>
      <c r="F38" s="25" t="str">
        <f t="shared" si="0"/>
        <v>≥80%</v>
      </c>
      <c r="G38" s="14">
        <v>4</v>
      </c>
      <c r="H38" s="14">
        <v>3</v>
      </c>
      <c r="I38" s="14"/>
    </row>
    <row r="39" s="1" customFormat="1" ht="34" customHeight="1" spans="1:9">
      <c r="A39" s="27"/>
      <c r="B39" s="37" t="s">
        <v>84</v>
      </c>
      <c r="C39" s="39" t="s">
        <v>85</v>
      </c>
      <c r="D39" s="20" t="s">
        <v>86</v>
      </c>
      <c r="E39" s="40" t="s">
        <v>87</v>
      </c>
      <c r="F39" s="25" t="str">
        <f t="shared" si="0"/>
        <v>60%-70%</v>
      </c>
      <c r="G39" s="14">
        <v>2</v>
      </c>
      <c r="H39" s="14">
        <v>2</v>
      </c>
      <c r="I39" s="14"/>
    </row>
    <row r="40" s="1" customFormat="1" ht="34" customHeight="1" spans="1:9">
      <c r="A40" s="27"/>
      <c r="B40" s="37"/>
      <c r="C40" s="39" t="s">
        <v>88</v>
      </c>
      <c r="D40" s="20" t="s">
        <v>89</v>
      </c>
      <c r="E40" s="33" t="s">
        <v>66</v>
      </c>
      <c r="F40" s="25" t="str">
        <f t="shared" si="0"/>
        <v>≥98%</v>
      </c>
      <c r="G40" s="14">
        <v>2</v>
      </c>
      <c r="H40" s="14">
        <v>2</v>
      </c>
      <c r="I40" s="14"/>
    </row>
    <row r="41" s="1" customFormat="1" ht="34" customHeight="1" spans="1:9">
      <c r="A41" s="41" t="s">
        <v>90</v>
      </c>
      <c r="B41" s="42"/>
      <c r="C41" s="42"/>
      <c r="D41" s="42"/>
      <c r="E41" s="42"/>
      <c r="F41" s="42"/>
      <c r="G41" s="43">
        <f>SUM(G14:G40)</f>
        <v>100</v>
      </c>
      <c r="H41" s="14">
        <f>SUM(H14:H40)</f>
        <v>98</v>
      </c>
      <c r="I41" s="14"/>
    </row>
    <row r="42" s="1" customFormat="1" ht="36" customHeight="1" spans="1:9">
      <c r="A42" s="44" t="s">
        <v>91</v>
      </c>
      <c r="B42" s="45"/>
      <c r="C42" s="45"/>
      <c r="D42" s="45"/>
      <c r="E42" s="45"/>
      <c r="F42" s="45"/>
      <c r="G42" s="45"/>
      <c r="H42" s="45"/>
      <c r="I42" s="49"/>
    </row>
    <row r="43" s="1" customFormat="1"/>
    <row r="44" s="1" customFormat="1" ht="13.5"/>
    <row r="45" s="1" customFormat="1" ht="13.5"/>
    <row r="46" s="1" customFormat="1" ht="13.5"/>
    <row r="47" s="1" customFormat="1" spans="16379:16381">
      <c r="XEY47" s="2"/>
      <c r="XEZ47" s="2"/>
      <c r="XFA47" s="2"/>
    </row>
  </sheetData>
  <mergeCells count="35">
    <mergeCell ref="A2:I2"/>
    <mergeCell ref="D3:E3"/>
    <mergeCell ref="B4:I4"/>
    <mergeCell ref="F5:G5"/>
    <mergeCell ref="F6:G6"/>
    <mergeCell ref="F7:G7"/>
    <mergeCell ref="F8:G8"/>
    <mergeCell ref="B9:D9"/>
    <mergeCell ref="E9:I9"/>
    <mergeCell ref="B10:D10"/>
    <mergeCell ref="E10:I10"/>
    <mergeCell ref="B11:D11"/>
    <mergeCell ref="E11:I11"/>
    <mergeCell ref="B12:D12"/>
    <mergeCell ref="E12:I12"/>
    <mergeCell ref="C38:D38"/>
    <mergeCell ref="A41:F41"/>
    <mergeCell ref="A42:I42"/>
    <mergeCell ref="A5:A8"/>
    <mergeCell ref="A9:A12"/>
    <mergeCell ref="A13:A19"/>
    <mergeCell ref="A20:A40"/>
    <mergeCell ref="B14:B19"/>
    <mergeCell ref="B20:B24"/>
    <mergeCell ref="B25:B37"/>
    <mergeCell ref="B39:B40"/>
    <mergeCell ref="C14:C17"/>
    <mergeCell ref="C18:C19"/>
    <mergeCell ref="C21:C22"/>
    <mergeCell ref="C23:C24"/>
    <mergeCell ref="C25:C27"/>
    <mergeCell ref="C28:C29"/>
    <mergeCell ref="C30:C31"/>
    <mergeCell ref="C32:C34"/>
    <mergeCell ref="C35:C37"/>
  </mergeCells>
  <dataValidations count="1">
    <dataValidation type="list" allowBlank="1" showInputMessage="1" showErrorMessage="1" sqref="E39">
      <formula1>"10%-20%,20%-30%,30%-40%,40%-50%,50%-60%,60%-70%,70%-80%,80%-90%,90%-100%"</formula1>
    </dataValidation>
  </dataValidations>
  <pageMargins left="0.751388888888889" right="0.751388888888889" top="0.826388888888889" bottom="0.747916666666667" header="0.5" footer="0.5"/>
  <pageSetup paperSize="9" scale="72"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省级部门（单位）整体支出绩效自评表（参考模板）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我喜欢你是寂静的</cp:lastModifiedBy>
  <dcterms:created xsi:type="dcterms:W3CDTF">2018-12-05T00:45:00Z</dcterms:created>
  <cp:lastPrinted>2020-03-12T02:25:00Z</cp:lastPrinted>
  <dcterms:modified xsi:type="dcterms:W3CDTF">2021-09-26T02:52:23Z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A3F04581BE4F49D28A63842CD297C355</vt:lpwstr>
  </property>
</Properties>
</file>